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35" i="1"/>
  <c r="J35"/>
  <c r="I35"/>
  <c r="E35"/>
  <c r="D35"/>
  <c r="C35"/>
  <c r="K25"/>
  <c r="J25"/>
  <c r="I25"/>
  <c r="E25"/>
  <c r="D25"/>
  <c r="C25"/>
  <c r="K15"/>
  <c r="J15"/>
  <c r="I15"/>
  <c r="E15"/>
  <c r="D15"/>
  <c r="C15"/>
</calcChain>
</file>

<file path=xl/sharedStrings.xml><?xml version="1.0" encoding="utf-8"?>
<sst xmlns="http://schemas.openxmlformats.org/spreadsheetml/2006/main" count="85" uniqueCount="29">
  <si>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</si>
  <si>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</si>
  <si>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</si>
  <si>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</si>
  <si>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</si>
  <si>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</si>
  <si>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</si>
  <si>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</si>
  <si>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</si>
  <si>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</si>
  <si>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</si>
  <si>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</si>
  <si>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</si>
  <si>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</si>
  <si>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Хлеб пшеничный</t>
  </si>
  <si>
    <r>
      <t xml:space="preserve">МБОУ"СОШ №16"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Утверждаю______________Н.А.Ковалева</t>
    </r>
  </si>
  <si>
    <t>"05" февраля 2025 г</t>
  </si>
  <si>
    <t xml:space="preserve">Салат из отварного карт с зел луком </t>
  </si>
  <si>
    <t>Плов из свинины</t>
  </si>
  <si>
    <t>Кисель плодово- ягодный</t>
  </si>
  <si>
    <t>Щи из квашеной капусты</t>
  </si>
  <si>
    <t xml:space="preserve">Завтрак (коррекционные классы) </t>
  </si>
  <si>
    <t>ОВЗ мл</t>
  </si>
  <si>
    <t>Завтрак (коррекционные классы)</t>
  </si>
  <si>
    <t>ОВЗ ст</t>
  </si>
  <si>
    <t>Каша гречневая молочная</t>
  </si>
  <si>
    <t>Чай с молоком</t>
  </si>
  <si>
    <t>Хлеб с маслом и сыром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</si>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</sst>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#\ ##0.00\ &quot;₽&quot;"/>
    <numFmt numFmtId="165" formatCode="0.00_ 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8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9" xfId="0" applyFont="1" applyFill="1" applyBorder="1"/>
    <xf numFmtId="1" fontId="8" fillId="2" borderId="9" xfId="0" applyNumberFormat="1" applyFont="1" applyFill="1" applyBorder="1"/>
    <xf numFmtId="164" fontId="8" fillId="2" borderId="10" xfId="0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5" fontId="0" fillId="0" borderId="5" xfId="0" applyNumberFormat="1" applyFont="1" applyBorder="1" applyAlignment="1">
      <alignment horizontal="center"/>
    </xf>
    <xf numFmtId="2" fontId="8" fillId="2" borderId="9" xfId="0" applyNumberFormat="1" applyFont="1" applyFill="1" applyBorder="1"/>
  </cellXfs>
  <cellStyles count="1">
    <cellStyle name="Обычный" xfId="0" builtinId="0"/>
  </cellStyles>
  <dxfs count="2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Таблица12031682" displayName="Таблица12031682" ref="A7:E15" totalsRowCount="1">
  <autoFilter ref="A7:E15"/>
  <tableColumns count="5">
    <tableColumn id="1" name="№ п/п" totalsRowLabel="Итог"/>
    <tableColumn id="2" name="Наименование"/>
    <tableColumn id="5" name="Калл" totalsRowFunction="custom">
      <totalsRowFormula>SUM(C8:C14)</totalsRowFormula>
    </tableColumn>
    <tableColumn id="3" name="Выход" totalsRowFunction="custom">
      <totalsRowFormula>SUM(D8:D14)</totalsRowFormula>
    </tableColumn>
    <tableColumn id="4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8" name="Таблица1371783" displayName="Таблица1371783" ref="A17:E25" totalsRowCount="1">
  <autoFilter ref="A17:E25"/>
  <tableColumns count="5">
    <tableColumn id="1" name="№ п/п" totalsRowLabel="Итог"/>
    <tableColumn id="2" name="Наименование"/>
    <tableColumn id="5" name="Калл" totalsRowFunction="custom">
      <totalsRowFormula>SUM(C18:C24)</totalsRowFormula>
    </tableColumn>
    <tableColumn id="3" name="Выход" totalsRowFunction="custom">
      <totalsRowFormula>SUM(D18:D24)</totalsRowFormula>
    </tableColumn>
    <tableColumn id="4" name="Цена" totalsRowFunction="custom">
      <totalsRowFormula>SUM(E18:E24)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9" name="Таблица13561884" displayName="Таблица13561884" ref="A27:E35" totalsRowCount="1">
  <autoFilter ref="A27:E35"/>
  <tableColumns count="5">
    <tableColumn id="1" name="№ п/п" totalsRowLabel="Итог"/>
    <tableColumn id="2" name="Наименование"/>
    <tableColumn id="5" name="Калл" totalsRowFunction="custom">
      <totalsRowFormula>SUM(C28:C34)</totalsRowFormula>
    </tableColumn>
    <tableColumn id="3" name="Выход" totalsRowFunction="custom">
      <totalsRowFormula>SUM(D28:D34)</totalsRowFormula>
    </tableColumn>
    <tableColumn id="4" name="Цена" totalsRowFunction="custom">
      <totalsRowFormula>SUM(E28:E34)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0" name="Таблица13671985" displayName="Таблица13671985" ref="G17:K25" totalsRowCount="1">
  <autoFilter ref="G17:K25"/>
  <tableColumns count="5">
    <tableColumn id="1" name="№ п/п" totalsRowLabel="Итог"/>
    <tableColumn id="2" name="Наименование" dataDxfId="1"/>
    <tableColumn id="5" name="Калл" totalsRowFunction="custom">
      <totalsRowFormula>SUM(I18:I24)</totalsRowFormula>
    </tableColumn>
    <tableColumn id="3" name="Выход" totalsRowFunction="custom">
      <totalsRowFormula>SUM(J18:J24)</totalsRowFormula>
    </tableColumn>
    <tableColumn id="4" name="Цена" totalsRowFunction="custom">
      <totalsRowFormula>SUM(K18:K24)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1" name="Таблица11182686" displayName="Таблица11182686" ref="G7:K15" totalsRowCount="1">
  <autoFilter ref="G7:K15"/>
  <tableColumns count="5">
    <tableColumn id="1" name="№ п/п" totalsRowLabel="Итог"/>
    <tableColumn id="2" name="Наименование"/>
    <tableColumn id="5" name="Калл" totalsRowFunction="custom">
      <totalsRowFormula>SUM(I8:I14)</totalsRowFormula>
    </tableColumn>
    <tableColumn id="3" name="Выход" totalsRowFunction="custom">
      <totalsRowFormula>SUM(J8:J14)</totalsRowFormula>
    </tableColumn>
    <tableColumn id="4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2" name="Таблица1351392787" displayName="Таблица1351392787" ref="G27:K35" totalsRowCount="1">
  <autoFilter ref="G27:K35"/>
  <tableColumns count="5">
    <tableColumn id="1" name="№ п/п" totalsRowLabel="Итог"/>
    <tableColumn id="2" name="Наименование" dataDxfId="0"/>
    <tableColumn id="5" name="Калл" totalsRowFunction="custom">
      <totalsRowFormula>SUM(I28:I34)</totalsRowFormula>
    </tableColumn>
    <tableColumn id="3" name="Выход" totalsRowFunction="custom">
      <totalsRowFormula>SUM(J28:J34)</totalsRowFormula>
    </tableColumn>
    <tableColumn id="4" name="Цена" totalsRowFunction="custom">
      <totalsRowFormula>SUM(K28:K34)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O34" sqref="O34"/>
    </sheetView>
  </sheetViews>
  <sheetFormatPr defaultRowHeight="15"/>
  <cols>
    <col min="2" max="2" width="38" customWidth="1"/>
    <col min="8" max="8" width="32.28515625" customWidth="1"/>
    <col min="11" max="11" width="10" customWidth="1"/>
  </cols>
  <sheetData>
    <row r="1" spans="1:11" ht="18.75">
      <c r="A1" s="35" t="s">
        <v>15</v>
      </c>
      <c r="B1" s="35"/>
      <c r="C1" s="35"/>
      <c r="D1" s="35"/>
      <c r="E1" s="35"/>
      <c r="F1" s="35"/>
      <c r="G1" s="35"/>
      <c r="H1" s="35"/>
      <c r="I1" s="35"/>
    </row>
    <row r="3" spans="1:11">
      <c r="F3" s="15"/>
      <c r="H3" s="36" t="s">
        <v>16</v>
      </c>
      <c r="I3" s="36"/>
    </row>
    <row r="4" spans="1:11" ht="35.25">
      <c r="C4" s="16"/>
      <c r="D4" s="16"/>
      <c r="E4" s="37" t="s">
        <v>0</v>
      </c>
      <c r="F4" s="37"/>
      <c r="G4" s="37"/>
      <c r="H4" s="16"/>
    </row>
    <row r="5" spans="1:11">
      <c r="A5" s="17"/>
      <c r="B5" s="18"/>
      <c r="C5" s="19"/>
      <c r="D5" s="19"/>
      <c r="E5" s="19"/>
      <c r="F5" s="19"/>
      <c r="G5" s="19"/>
      <c r="H5" s="19"/>
      <c r="I5" s="17"/>
      <c r="J5" s="17"/>
      <c r="K5" s="17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20" t="s">
        <v>17</v>
      </c>
      <c r="C8" s="5">
        <v>81</v>
      </c>
      <c r="D8" s="6">
        <v>60</v>
      </c>
      <c r="E8" s="7">
        <v>16.670000000000002</v>
      </c>
      <c r="G8" s="4">
        <v>1</v>
      </c>
      <c r="H8" s="20" t="s">
        <v>17</v>
      </c>
      <c r="I8" s="5">
        <v>81</v>
      </c>
      <c r="J8" s="6">
        <v>60</v>
      </c>
      <c r="K8" s="7">
        <v>16.670000000000002</v>
      </c>
    </row>
    <row r="9" spans="1:11">
      <c r="A9" s="8">
        <v>2</v>
      </c>
      <c r="B9" s="20" t="s">
        <v>18</v>
      </c>
      <c r="C9" s="5">
        <v>352.2</v>
      </c>
      <c r="D9" s="9">
        <v>240</v>
      </c>
      <c r="E9" s="7">
        <v>73.540000000000006</v>
      </c>
      <c r="G9" s="8">
        <v>2</v>
      </c>
      <c r="H9" s="20" t="s">
        <v>18</v>
      </c>
      <c r="I9" s="5">
        <v>352.2</v>
      </c>
      <c r="J9" s="9">
        <v>240</v>
      </c>
      <c r="K9" s="7">
        <v>73.540000000000006</v>
      </c>
    </row>
    <row r="10" spans="1:11">
      <c r="A10" s="8">
        <v>3</v>
      </c>
      <c r="B10" s="20" t="s">
        <v>19</v>
      </c>
      <c r="C10" s="5">
        <v>122</v>
      </c>
      <c r="D10" s="33">
        <v>200</v>
      </c>
      <c r="E10" s="7">
        <v>6.6</v>
      </c>
      <c r="G10" s="8">
        <v>3</v>
      </c>
      <c r="H10" s="20" t="s">
        <v>19</v>
      </c>
      <c r="I10" s="5">
        <v>122</v>
      </c>
      <c r="J10" s="33">
        <v>200</v>
      </c>
      <c r="K10" s="7">
        <v>6.6</v>
      </c>
    </row>
    <row r="11" spans="1:11">
      <c r="A11" s="8">
        <v>4</v>
      </c>
      <c r="B11" s="5" t="s">
        <v>14</v>
      </c>
      <c r="C11" s="5">
        <v>93.2</v>
      </c>
      <c r="D11" s="6">
        <v>40</v>
      </c>
      <c r="E11" s="39">
        <v>2.06</v>
      </c>
      <c r="G11" s="8">
        <v>4</v>
      </c>
      <c r="H11" s="5" t="s">
        <v>14</v>
      </c>
      <c r="I11" s="5">
        <v>93.2</v>
      </c>
      <c r="J11" s="6">
        <v>40</v>
      </c>
      <c r="K11" s="39">
        <v>2.06</v>
      </c>
    </row>
    <row r="12" spans="1:11">
      <c r="A12" s="8">
        <v>5</v>
      </c>
      <c r="B12" s="20" t="s">
        <v>13</v>
      </c>
      <c r="C12" s="5">
        <v>33</v>
      </c>
      <c r="D12" s="6">
        <v>20</v>
      </c>
      <c r="E12" s="6">
        <v>2.2599999999999998</v>
      </c>
      <c r="G12" s="8">
        <v>5</v>
      </c>
      <c r="H12" s="20" t="s">
        <v>13</v>
      </c>
      <c r="I12" s="5">
        <v>33</v>
      </c>
      <c r="J12" s="6">
        <v>20</v>
      </c>
      <c r="K12" s="6">
        <v>2.2599999999999998</v>
      </c>
    </row>
    <row r="13" spans="1:11">
      <c r="A13" s="8">
        <v>6</v>
      </c>
      <c r="B13" s="20"/>
      <c r="C13" s="20"/>
      <c r="D13" s="6"/>
      <c r="E13" s="6"/>
      <c r="G13" s="10">
        <v>6</v>
      </c>
      <c r="H13" s="20"/>
      <c r="I13" s="20"/>
      <c r="J13" s="6"/>
      <c r="K13" s="6"/>
    </row>
    <row r="14" spans="1:11" ht="15.75">
      <c r="A14" s="8">
        <v>7</v>
      </c>
      <c r="B14" s="21"/>
      <c r="C14" s="21"/>
      <c r="D14" s="22"/>
      <c r="E14" s="9" t="s">
        <v>11</v>
      </c>
      <c r="G14" s="10">
        <v>7</v>
      </c>
      <c r="H14" s="23" t="s">
        <v>11</v>
      </c>
      <c r="I14" s="23"/>
      <c r="J14" s="24" t="s">
        <v>11</v>
      </c>
      <c r="K14" s="14" t="s">
        <v>11</v>
      </c>
    </row>
    <row r="15" spans="1:11">
      <c r="A15" s="25" t="s">
        <v>8</v>
      </c>
      <c r="B15" s="26"/>
      <c r="C15" s="27">
        <f>SUM(C8:C14)</f>
        <v>681.40000000000009</v>
      </c>
      <c r="D15" s="28">
        <f>SUM(D8:D14)</f>
        <v>560</v>
      </c>
      <c r="E15" s="29">
        <f>SUM(E8:E14)</f>
        <v>101.13000000000001</v>
      </c>
      <c r="G15" s="25" t="s">
        <v>8</v>
      </c>
      <c r="H15" s="30"/>
      <c r="I15" s="30">
        <f>SUM(I8:I14)</f>
        <v>681.40000000000009</v>
      </c>
      <c r="J15" s="31">
        <f>SUM(J8:J14)</f>
        <v>560</v>
      </c>
      <c r="K15" s="32">
        <f>SUM(K8:K14)</f>
        <v>101.13000000000001</v>
      </c>
    </row>
    <row r="16" spans="1:11">
      <c r="B16" t="s">
        <v>9</v>
      </c>
      <c r="G16" t="s">
        <v>10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20" t="s">
        <v>17</v>
      </c>
      <c r="C18" s="5">
        <v>81</v>
      </c>
      <c r="D18" s="6">
        <v>60</v>
      </c>
      <c r="E18" s="7">
        <v>16.670000000000002</v>
      </c>
      <c r="G18" s="4">
        <v>1</v>
      </c>
      <c r="H18" s="20" t="s">
        <v>17</v>
      </c>
      <c r="I18" s="5">
        <v>81</v>
      </c>
      <c r="J18" s="6">
        <v>60</v>
      </c>
      <c r="K18" s="7">
        <v>16.670000000000002</v>
      </c>
    </row>
    <row r="19" spans="1:11">
      <c r="A19" s="8">
        <v>2</v>
      </c>
      <c r="B19" s="20" t="s">
        <v>20</v>
      </c>
      <c r="C19" s="5">
        <v>74.25</v>
      </c>
      <c r="D19" s="6">
        <v>250</v>
      </c>
      <c r="E19" s="7">
        <v>34</v>
      </c>
      <c r="G19" s="8">
        <v>2</v>
      </c>
      <c r="H19" s="20" t="s">
        <v>20</v>
      </c>
      <c r="I19" s="5">
        <v>74.25</v>
      </c>
      <c r="J19" s="6">
        <v>250</v>
      </c>
      <c r="K19" s="7">
        <v>34</v>
      </c>
    </row>
    <row r="20" spans="1:11">
      <c r="A20" s="8">
        <v>3</v>
      </c>
      <c r="B20" s="20" t="s">
        <v>18</v>
      </c>
      <c r="C20" s="5">
        <v>352.2</v>
      </c>
      <c r="D20" s="9">
        <v>240</v>
      </c>
      <c r="E20" s="7">
        <v>73.540000000000006</v>
      </c>
      <c r="G20" s="8">
        <v>3</v>
      </c>
      <c r="H20" s="20" t="s">
        <v>18</v>
      </c>
      <c r="I20" s="5">
        <v>352.2</v>
      </c>
      <c r="J20" s="9">
        <v>240</v>
      </c>
      <c r="K20" s="7">
        <v>73.540000000000006</v>
      </c>
    </row>
    <row r="21" spans="1:11">
      <c r="A21" s="8">
        <v>4</v>
      </c>
      <c r="B21" s="20" t="s">
        <v>19</v>
      </c>
      <c r="C21" s="5">
        <v>122</v>
      </c>
      <c r="D21" s="33">
        <v>200</v>
      </c>
      <c r="E21" s="7">
        <v>6.6</v>
      </c>
      <c r="G21" s="8">
        <v>4</v>
      </c>
      <c r="H21" s="20" t="s">
        <v>19</v>
      </c>
      <c r="I21" s="5">
        <v>122</v>
      </c>
      <c r="J21" s="33">
        <v>200</v>
      </c>
      <c r="K21" s="7">
        <v>6.6</v>
      </c>
    </row>
    <row r="22" spans="1:11">
      <c r="A22" s="8">
        <v>5</v>
      </c>
      <c r="B22" s="5" t="s">
        <v>14</v>
      </c>
      <c r="C22" s="5">
        <v>93.2</v>
      </c>
      <c r="D22" s="6">
        <v>40</v>
      </c>
      <c r="E22" s="6">
        <v>6.55</v>
      </c>
      <c r="G22" s="8">
        <v>5</v>
      </c>
      <c r="H22" s="5" t="s">
        <v>14</v>
      </c>
      <c r="I22" s="5">
        <v>93.2</v>
      </c>
      <c r="J22" s="6">
        <v>40</v>
      </c>
      <c r="K22" s="6">
        <v>6.55</v>
      </c>
    </row>
    <row r="23" spans="1:11">
      <c r="A23" s="8">
        <v>6</v>
      </c>
      <c r="B23" s="20" t="s">
        <v>13</v>
      </c>
      <c r="C23" s="5">
        <v>33</v>
      </c>
      <c r="D23" s="6">
        <v>20</v>
      </c>
      <c r="E23" s="6">
        <v>2.2599999999999998</v>
      </c>
      <c r="G23" s="8">
        <v>6</v>
      </c>
      <c r="H23" s="20" t="s">
        <v>13</v>
      </c>
      <c r="I23" s="5">
        <v>33</v>
      </c>
      <c r="J23" s="6">
        <v>20</v>
      </c>
      <c r="K23" s="6">
        <v>2.2599999999999998</v>
      </c>
    </row>
    <row r="24" spans="1:11">
      <c r="A24" s="8">
        <v>7</v>
      </c>
      <c r="B24" s="5"/>
      <c r="C24" s="20"/>
      <c r="D24" s="6"/>
      <c r="E24" s="6"/>
      <c r="G24" s="8">
        <v>7</v>
      </c>
      <c r="H24" s="5"/>
      <c r="I24" s="20"/>
      <c r="J24" s="6"/>
      <c r="K24" s="6"/>
    </row>
    <row r="25" spans="1:11">
      <c r="A25" s="25" t="s">
        <v>8</v>
      </c>
      <c r="B25" s="26"/>
      <c r="C25" s="27">
        <f>SUM(C18:C24)</f>
        <v>755.65000000000009</v>
      </c>
      <c r="D25" s="28">
        <f>SUM(D18:D24)</f>
        <v>810</v>
      </c>
      <c r="E25" s="29">
        <f>SUM(E18:E24)</f>
        <v>139.62</v>
      </c>
      <c r="G25" s="25" t="s">
        <v>8</v>
      </c>
      <c r="H25" s="26"/>
      <c r="I25" s="27">
        <f>SUM(I18:I24)</f>
        <v>755.65000000000009</v>
      </c>
      <c r="J25" s="28">
        <f>SUM(J18:J24)</f>
        <v>810</v>
      </c>
      <c r="K25" s="29">
        <f>SUM(K18:K24)</f>
        <v>139.62</v>
      </c>
    </row>
    <row r="26" spans="1:11">
      <c r="B26" t="s">
        <v>21</v>
      </c>
      <c r="C26" t="s">
        <v>22</v>
      </c>
      <c r="H26" t="s">
        <v>23</v>
      </c>
      <c r="I26" t="s">
        <v>24</v>
      </c>
    </row>
    <row r="27" spans="1:11">
      <c r="A27" s="1" t="s">
        <v>3</v>
      </c>
      <c r="B27" s="2" t="s">
        <v>4</v>
      </c>
      <c r="C27" s="2" t="s">
        <v>5</v>
      </c>
      <c r="D27" s="2" t="s">
        <v>6</v>
      </c>
      <c r="E27" s="3" t="s">
        <v>7</v>
      </c>
      <c r="G27" s="1" t="s">
        <v>3</v>
      </c>
      <c r="H27" s="11" t="s">
        <v>4</v>
      </c>
      <c r="I27" s="11" t="s">
        <v>5</v>
      </c>
      <c r="J27" s="11" t="s">
        <v>6</v>
      </c>
      <c r="K27" s="12" t="s">
        <v>7</v>
      </c>
    </row>
    <row r="28" spans="1:11">
      <c r="A28" s="13">
        <v>1</v>
      </c>
      <c r="B28" s="20" t="s">
        <v>25</v>
      </c>
      <c r="C28" s="5">
        <v>206</v>
      </c>
      <c r="D28" s="6">
        <v>200</v>
      </c>
      <c r="E28" s="7">
        <v>26.26</v>
      </c>
      <c r="G28" s="13">
        <v>1</v>
      </c>
      <c r="H28" s="20" t="s">
        <v>25</v>
      </c>
      <c r="I28" s="5">
        <v>257.5</v>
      </c>
      <c r="J28" s="6">
        <v>250</v>
      </c>
      <c r="K28" s="7">
        <v>32.82</v>
      </c>
    </row>
    <row r="29" spans="1:11">
      <c r="A29" s="10">
        <v>2</v>
      </c>
      <c r="B29" s="20" t="s">
        <v>26</v>
      </c>
      <c r="C29" s="5">
        <v>62</v>
      </c>
      <c r="D29" s="9">
        <v>200</v>
      </c>
      <c r="E29" s="7">
        <v>10.58</v>
      </c>
      <c r="G29" s="10">
        <v>2</v>
      </c>
      <c r="H29" s="20" t="s">
        <v>26</v>
      </c>
      <c r="I29" s="5">
        <v>62</v>
      </c>
      <c r="J29" s="9">
        <v>200</v>
      </c>
      <c r="K29" s="7">
        <v>10.58</v>
      </c>
    </row>
    <row r="30" spans="1:11">
      <c r="A30" s="10">
        <v>3</v>
      </c>
      <c r="B30" s="20" t="s">
        <v>27</v>
      </c>
      <c r="C30" s="5">
        <v>189.8</v>
      </c>
      <c r="D30" s="33">
        <v>60</v>
      </c>
      <c r="E30" s="7">
        <v>29.79</v>
      </c>
      <c r="G30" s="10">
        <v>3</v>
      </c>
      <c r="H30" s="20" t="s">
        <v>27</v>
      </c>
      <c r="I30" s="5">
        <v>189.8</v>
      </c>
      <c r="J30" s="33">
        <v>60</v>
      </c>
      <c r="K30" s="7">
        <v>15.26</v>
      </c>
    </row>
    <row r="31" spans="1:11" ht="15.75">
      <c r="A31" s="10">
        <v>4</v>
      </c>
      <c r="B31" s="21" t="s">
        <v>28</v>
      </c>
      <c r="C31" s="21">
        <v>110</v>
      </c>
      <c r="D31" s="22">
        <v>200</v>
      </c>
      <c r="E31" s="34">
        <v>36.799999999999997</v>
      </c>
      <c r="G31" s="10">
        <v>4</v>
      </c>
      <c r="H31" s="21" t="s">
        <v>28</v>
      </c>
      <c r="I31" s="21">
        <v>110</v>
      </c>
      <c r="J31" s="22">
        <v>200</v>
      </c>
      <c r="K31" s="34">
        <v>36.799999999999997</v>
      </c>
    </row>
    <row r="32" spans="1:11">
      <c r="A32" s="10">
        <v>5</v>
      </c>
      <c r="B32" s="20"/>
      <c r="C32" s="5"/>
      <c r="D32" s="6"/>
      <c r="E32" s="6"/>
      <c r="G32" s="10">
        <v>5</v>
      </c>
      <c r="H32" s="20"/>
      <c r="I32" s="5"/>
      <c r="J32" s="6"/>
      <c r="K32" s="6"/>
    </row>
    <row r="33" spans="1:11">
      <c r="A33" s="10">
        <v>6</v>
      </c>
      <c r="B33" s="20"/>
      <c r="C33" s="20"/>
      <c r="D33" s="6"/>
      <c r="E33" s="6"/>
      <c r="G33" s="10">
        <v>6</v>
      </c>
      <c r="H33" s="20"/>
      <c r="I33" s="20"/>
      <c r="J33" s="6"/>
      <c r="K33" s="6"/>
    </row>
    <row r="34" spans="1:11" ht="15.75">
      <c r="A34" s="10">
        <v>7</v>
      </c>
      <c r="B34" s="21"/>
      <c r="C34" s="21"/>
      <c r="D34" s="22"/>
      <c r="E34" s="9"/>
      <c r="G34" s="10">
        <v>7</v>
      </c>
      <c r="H34" s="23" t="s">
        <v>11</v>
      </c>
      <c r="I34" s="23"/>
      <c r="J34" s="24" t="s">
        <v>11</v>
      </c>
      <c r="K34" s="14" t="s">
        <v>11</v>
      </c>
    </row>
    <row r="35" spans="1:11">
      <c r="A35" s="25" t="s">
        <v>8</v>
      </c>
      <c r="B35" s="30"/>
      <c r="C35" s="40">
        <f>SUM(C28:C34)</f>
        <v>567.79999999999995</v>
      </c>
      <c r="D35" s="31">
        <f>SUM(D28:D34)</f>
        <v>660</v>
      </c>
      <c r="E35" s="32">
        <f>SUM(E28:E34)</f>
        <v>103.42999999999999</v>
      </c>
      <c r="G35" s="25" t="s">
        <v>8</v>
      </c>
      <c r="H35" s="30"/>
      <c r="I35" s="40">
        <f>SUM(I28:I34)</f>
        <v>619.29999999999995</v>
      </c>
      <c r="J35" s="31">
        <f>SUM(J28:J34)</f>
        <v>710</v>
      </c>
      <c r="K35" s="32">
        <f>SUM(K28:K34)</f>
        <v>95.46</v>
      </c>
    </row>
    <row r="36" spans="1:11">
      <c r="G36" s="38" t="s">
        <v>12</v>
      </c>
      <c r="H36" s="38"/>
    </row>
    <row r="37" spans="1:11">
      <c r="G37" s="38"/>
      <c r="H37" s="38"/>
    </row>
  </sheetData>
  <mergeCells count="5">
    <mergeCell ref="A1:I1"/>
    <mergeCell ref="H3:I3"/>
    <mergeCell ref="E4:G4"/>
    <mergeCell ref="G37:H37"/>
    <mergeCell ref="G36:H36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2025-02-04T10:02:21Z</dcterms:modified>
</cp:coreProperties>
</file>