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39" i="1"/>
  <c r="J39"/>
  <c r="I39"/>
  <c r="E39"/>
  <c r="D39"/>
  <c r="C39"/>
  <c r="K29"/>
  <c r="J29"/>
  <c r="I29"/>
  <c r="E29"/>
  <c r="D29"/>
  <c r="C29"/>
  <c r="K18"/>
  <c r="J18"/>
  <c r="I18"/>
  <c r="E18"/>
  <c r="D18"/>
  <c r="C18"/>
</calcChain>
</file>

<file path=xl/sharedStrings.xml><?xml version="1.0" encoding="utf-8"?>
<sst xmlns="http://schemas.openxmlformats.org/spreadsheetml/2006/main" count="94" uniqueCount="33">
  <si>
    <t>Меню</t>
  </si>
  <si>
    <t>1 - 4 кл.(начальная школа)</t>
  </si>
  <si>
    <t>5 - 11 кл.(основная)</t>
  </si>
  <si>
    <t>№ п/п</t>
  </si>
  <si>
    <t>Наименование</t>
  </si>
  <si>
    <t>Калл</t>
  </si>
  <si>
    <t>Выход</t>
  </si>
  <si>
    <t>Цена</t>
  </si>
  <si>
    <t>Итог</t>
  </si>
  <si>
    <t>ОВЗ мл.(коррекционные классы)обед</t>
  </si>
  <si>
    <t>ОВЗ ст.(коррекционные классы) обед</t>
  </si>
  <si>
    <t xml:space="preserve"> </t>
  </si>
  <si>
    <t>Зав.произв._____________Фаткиева Н.В.</t>
  </si>
  <si>
    <t>Хлеб ржаной</t>
  </si>
  <si>
    <r>
      <rPr>
        <sz val="14"/>
        <color theme="1"/>
        <rFont val="Calibri"/>
        <charset val="204"/>
        <scheme val="minor"/>
      </rPr>
      <t xml:space="preserve">МБОУ"СОШ №16"                                                                                 </t>
    </r>
    <r>
      <rPr>
        <sz val="12"/>
        <color theme="1"/>
        <rFont val="Calibri"/>
        <charset val="204"/>
        <scheme val="minor"/>
      </rPr>
      <t>Утверждаю_______________А.Н.Березина</t>
    </r>
  </si>
  <si>
    <t>"20" января 2025 г</t>
  </si>
  <si>
    <r>
      <rPr>
        <sz val="14"/>
        <color theme="1"/>
        <rFont val="Calibri"/>
        <charset val="204"/>
        <scheme val="minor"/>
      </rPr>
      <t xml:space="preserve">МБОУ"СОШ №16"                                                                             </t>
    </r>
    <r>
      <rPr>
        <sz val="12"/>
        <color theme="1"/>
        <rFont val="Calibri"/>
        <charset val="204"/>
        <scheme val="minor"/>
      </rPr>
      <t>Утверждаю_______________А.Н.Березина</t>
    </r>
  </si>
  <si>
    <t>"21" января 2025 г</t>
  </si>
  <si>
    <t xml:space="preserve">Горошек зеленый  </t>
  </si>
  <si>
    <t>Курица в томатном соусе</t>
  </si>
  <si>
    <t>Макаронные изделия отварные</t>
  </si>
  <si>
    <t>Чай с лимоном</t>
  </si>
  <si>
    <t>Хлеб пшеничный</t>
  </si>
  <si>
    <t>Завтрак</t>
  </si>
  <si>
    <t>коррекционные классы ) Завтрак</t>
  </si>
  <si>
    <t>Омлет натуральный</t>
  </si>
  <si>
    <t>Какао с молоком</t>
  </si>
  <si>
    <t>Хлеб с сыром</t>
  </si>
  <si>
    <t>Батон нарезной</t>
  </si>
  <si>
    <t>Обед (коррекционные классы) ОВЗ</t>
  </si>
  <si>
    <t>Обед</t>
  </si>
  <si>
    <t>(коррекционные классы)ОВЗ</t>
  </si>
  <si>
    <t>Рассольник со сметаной</t>
  </si>
</sst>
</file>

<file path=xl/styles.xml><?xml version="1.0" encoding="utf-8"?>
<styleSheet xmlns="http://schemas.openxmlformats.org/spreadsheetml/2006/main">
  <numFmts count="1">
    <numFmt numFmtId="164" formatCode="#\ ##0.00\ &quot;₽&quot;"/>
  </numFmts>
  <fonts count="11">
    <font>
      <sz val="11"/>
      <color theme="1"/>
      <name val="Calibri"/>
      <family val="2"/>
      <charset val="204"/>
      <scheme val="minor"/>
    </font>
    <font>
      <sz val="14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26"/>
      <color theme="1"/>
      <name val="Monotype Corsiva"/>
      <charset val="204"/>
    </font>
    <font>
      <sz val="10"/>
      <color theme="1"/>
      <name val="Calibri"/>
      <charset val="204"/>
      <scheme val="minor"/>
    </font>
    <font>
      <sz val="10"/>
      <color theme="1"/>
      <name val="Monotype Corsiva"/>
      <charset val="204"/>
    </font>
    <font>
      <sz val="11"/>
      <color rgb="FF0D0D0D"/>
      <name val="Calibri"/>
      <charset val="204"/>
      <scheme val="minor"/>
    </font>
    <font>
      <sz val="12"/>
      <color theme="1"/>
      <name val="Times New Roman"/>
      <charset val="204"/>
    </font>
    <font>
      <b/>
      <sz val="11"/>
      <color theme="1"/>
      <name val="Calibri"/>
      <charset val="134"/>
      <scheme val="minor"/>
    </font>
    <font>
      <b/>
      <sz val="12"/>
      <color theme="1"/>
      <name val="Times New Roman"/>
      <charset val="204"/>
    </font>
    <font>
      <b/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14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6" fillId="0" borderId="5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8" fillId="2" borderId="9" xfId="0" applyFont="1" applyFill="1" applyBorder="1"/>
    <xf numFmtId="0" fontId="8" fillId="2" borderId="2" xfId="0" applyFont="1" applyFill="1" applyBorder="1"/>
    <xf numFmtId="2" fontId="8" fillId="2" borderId="2" xfId="0" applyNumberFormat="1" applyFont="1" applyFill="1" applyBorder="1"/>
    <xf numFmtId="1" fontId="8" fillId="2" borderId="2" xfId="0" applyNumberFormat="1" applyFont="1" applyFill="1" applyBorder="1"/>
    <xf numFmtId="164" fontId="8" fillId="2" borderId="3" xfId="0" applyNumberFormat="1" applyFont="1" applyFill="1" applyBorder="1" applyAlignment="1">
      <alignment horizontal="center"/>
    </xf>
    <xf numFmtId="0" fontId="8" fillId="2" borderId="10" xfId="0" applyFont="1" applyFill="1" applyBorder="1"/>
    <xf numFmtId="1" fontId="8" fillId="2" borderId="10" xfId="0" applyNumberFormat="1" applyFont="1" applyFill="1" applyBorder="1"/>
    <xf numFmtId="164" fontId="8" fillId="2" borderId="11" xfId="0" applyNumberFormat="1" applyFont="1" applyFill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7" fillId="0" borderId="7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9" fillId="0" borderId="10" xfId="0" applyNumberFormat="1" applyFont="1" applyBorder="1" applyAlignment="1">
      <alignment horizontal="left"/>
    </xf>
    <xf numFmtId="0" fontId="9" fillId="0" borderId="10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1">
    <dxf>
      <font>
        <b val="0"/>
        <i val="0"/>
        <strike val="0"/>
        <u val="none"/>
        <sz val="11"/>
        <color rgb="FF0D0D0D"/>
        <name val="Calibri"/>
        <scheme val="none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Таблица120376" displayName="Таблица120376" ref="A10:E18" totalsRowCount="1">
  <autoFilter ref="A10:E18"/>
  <tableColumns count="5">
    <tableColumn id="1" name="№ п/п" totalsRowLabel="Итог"/>
    <tableColumn id="2" name="Наименование"/>
    <tableColumn id="5" name="Калл" totalsRowFunction="custom">
      <totalsRowFormula>SUM(C11:C17)</totalsRowFormula>
    </tableColumn>
    <tableColumn id="3" name="Выход" totalsRowFunction="custom">
      <totalsRowFormula>SUM(D11:D17)</totalsRowFormula>
    </tableColumn>
    <tableColumn id="4" name="Цена" totalsRowFunction="custom">
      <totalsRowFormula>SUM(E11:E17)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8" name="Таблица13777" displayName="Таблица13777" ref="A20:E29" totalsRowCount="1">
  <autoFilter ref="A20:E29"/>
  <tableColumns count="5">
    <tableColumn id="1" name="№ п/п" totalsRowLabel="Итог"/>
    <tableColumn id="2" name="Наименование"/>
    <tableColumn id="5" name="Калл" totalsRowFunction="custom">
      <totalsRowFormula>SUM(C21:C28)</totalsRowFormula>
    </tableColumn>
    <tableColumn id="3" name="Выход" totalsRowFunction="custom">
      <totalsRowFormula>SUM(D21:D28)</totalsRowFormula>
    </tableColumn>
    <tableColumn id="4" name="Цена" totalsRowFunction="custom">
      <totalsRowFormula>SUM(E21:E28)</totalsRow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9" name="Таблица135678" displayName="Таблица135678" ref="A31:E39" totalsRowCount="1">
  <autoFilter ref="A31:E39"/>
  <tableColumns count="5">
    <tableColumn id="1" name="№ п/п" totalsRowLabel="Итог"/>
    <tableColumn id="2" name="Наименование" totalsRowLabel=" "/>
    <tableColumn id="5" name="Калл" totalsRowFunction="custom">
      <totalsRowFormula>SUM(C32:C37)</totalsRowFormula>
    </tableColumn>
    <tableColumn id="3" name="Выход" totalsRowFunction="custom">
      <totalsRowFormula>SUM(D32:D37)</totalsRowFormula>
    </tableColumn>
    <tableColumn id="4" name="Цена" totalsRowFunction="custom">
      <totalsRowFormula>SUM(E32:E37)</totalsRow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0" name="Таблица136779" displayName="Таблица136779" ref="G20:K29" totalsRowCount="1">
  <autoFilter ref="G20:K29"/>
  <tableColumns count="5">
    <tableColumn id="1" name="№ п/п" totalsRowLabel="Итог"/>
    <tableColumn id="2" name="Наименование"/>
    <tableColumn id="5" name="Калл" totalsRowFunction="custom">
      <totalsRowFormula>SUM(I21:I28)</totalsRowFormula>
    </tableColumn>
    <tableColumn id="3" name="Выход" totalsRowFunction="custom">
      <totalsRowFormula>SUM(J21:J28)</totalsRowFormula>
    </tableColumn>
    <tableColumn id="4" name="Цена" totalsRowFunction="custom">
      <totalsRowFormula>SUM(K21:K28)</totalsRow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1" name="Таблица111880" displayName="Таблица111880" ref="G10:K18" totalsRowCount="1">
  <autoFilter ref="G10:K18"/>
  <tableColumns count="5">
    <tableColumn id="1" name="№ п/п" totalsRowLabel="Итог"/>
    <tableColumn id="2" name="Наименование"/>
    <tableColumn id="5" name="Калл" totalsRowFunction="custom">
      <totalsRowFormula>SUM(I11:I17)</totalsRowFormula>
    </tableColumn>
    <tableColumn id="3" name="Выход" totalsRowFunction="custom">
      <totalsRowFormula>SUM(J11:J17)</totalsRowFormula>
    </tableColumn>
    <tableColumn id="4" name="Цена" totalsRowFunction="custom">
      <totalsRowFormula>SUM(K11:K17)</totalsRow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2" name="Таблица13513981" displayName="Таблица13513981" ref="G31:K39" totalsRowCount="1">
  <autoFilter ref="G31:K39"/>
  <tableColumns count="5">
    <tableColumn id="1" name="№ п/п" totalsRowLabel="Итог"/>
    <tableColumn id="2" name="Наименование" totalsRowLabel=" " dataDxfId="0"/>
    <tableColumn id="5" name="Калл" totalsRowFunction="custom">
      <totalsRowFormula>SUM(I32:I38)</totalsRowFormula>
    </tableColumn>
    <tableColumn id="3" name="Выход" totalsRowFunction="custom">
      <totalsRowFormula>SUM(J32:J38)</totalsRowFormula>
    </tableColumn>
    <tableColumn id="4" name="Цена" totalsRowFunction="custom">
      <totalsRowFormula>SUM(K32:K38)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topLeftCell="A4" workbookViewId="0">
      <selection activeCell="N16" sqref="N16"/>
    </sheetView>
  </sheetViews>
  <sheetFormatPr defaultRowHeight="15"/>
  <cols>
    <col min="2" max="2" width="38" customWidth="1"/>
    <col min="8" max="8" width="32.28515625" customWidth="1"/>
    <col min="11" max="11" width="10" customWidth="1"/>
  </cols>
  <sheetData>
    <row r="1" spans="1:11" ht="18.75">
      <c r="A1" s="35" t="s">
        <v>14</v>
      </c>
      <c r="B1" s="35"/>
      <c r="C1" s="35"/>
      <c r="D1" s="35"/>
      <c r="E1" s="35"/>
      <c r="F1" s="35"/>
      <c r="G1" s="35"/>
      <c r="H1" s="35"/>
      <c r="I1" s="35"/>
    </row>
    <row r="3" spans="1:11">
      <c r="F3" s="16"/>
      <c r="H3" s="36" t="s">
        <v>15</v>
      </c>
      <c r="I3" s="36"/>
    </row>
    <row r="4" spans="1:11" ht="18.75">
      <c r="A4" s="35" t="s">
        <v>16</v>
      </c>
      <c r="B4" s="35"/>
      <c r="C4" s="35"/>
      <c r="D4" s="35"/>
      <c r="E4" s="35"/>
      <c r="F4" s="35"/>
      <c r="G4" s="35"/>
      <c r="H4" s="35"/>
      <c r="I4" s="35"/>
    </row>
    <row r="6" spans="1:11">
      <c r="F6" s="16"/>
      <c r="H6" s="36" t="s">
        <v>17</v>
      </c>
      <c r="I6" s="36"/>
    </row>
    <row r="7" spans="1:11" ht="35.25">
      <c r="C7" s="17"/>
      <c r="D7" s="17"/>
      <c r="E7" s="37" t="s">
        <v>0</v>
      </c>
      <c r="F7" s="37"/>
      <c r="G7" s="37"/>
      <c r="H7" s="17"/>
    </row>
    <row r="8" spans="1:11">
      <c r="A8" s="18"/>
      <c r="B8" s="19"/>
      <c r="C8" s="20"/>
      <c r="D8" s="20"/>
      <c r="E8" s="20"/>
      <c r="F8" s="20"/>
      <c r="G8" s="20"/>
      <c r="H8" s="20"/>
      <c r="I8" s="18"/>
      <c r="J8" s="18"/>
      <c r="K8" s="18"/>
    </row>
    <row r="9" spans="1:11">
      <c r="B9" t="s">
        <v>1</v>
      </c>
      <c r="G9" t="s">
        <v>2</v>
      </c>
    </row>
    <row r="10" spans="1:11">
      <c r="A10" s="1" t="s">
        <v>3</v>
      </c>
      <c r="B10" s="2" t="s">
        <v>4</v>
      </c>
      <c r="C10" s="2" t="s">
        <v>5</v>
      </c>
      <c r="D10" s="2" t="s">
        <v>6</v>
      </c>
      <c r="E10" s="3" t="s">
        <v>7</v>
      </c>
      <c r="G10" s="1" t="s">
        <v>3</v>
      </c>
      <c r="H10" s="2" t="s">
        <v>4</v>
      </c>
      <c r="I10" s="2" t="s">
        <v>5</v>
      </c>
      <c r="J10" s="2" t="s">
        <v>6</v>
      </c>
      <c r="K10" s="3" t="s">
        <v>7</v>
      </c>
    </row>
    <row r="11" spans="1:11">
      <c r="A11" s="4">
        <v>1</v>
      </c>
      <c r="B11" s="21" t="s">
        <v>18</v>
      </c>
      <c r="C11" s="5">
        <v>43.2</v>
      </c>
      <c r="D11" s="6">
        <v>60</v>
      </c>
      <c r="E11" s="7">
        <v>25.74</v>
      </c>
      <c r="G11" s="4">
        <v>1</v>
      </c>
      <c r="H11" s="21" t="s">
        <v>18</v>
      </c>
      <c r="I11" s="5">
        <v>43.2</v>
      </c>
      <c r="J11" s="6">
        <v>60</v>
      </c>
      <c r="K11" s="7">
        <v>25.74</v>
      </c>
    </row>
    <row r="12" spans="1:11">
      <c r="A12" s="8">
        <v>2</v>
      </c>
      <c r="B12" s="21" t="s">
        <v>19</v>
      </c>
      <c r="C12" s="5">
        <v>128</v>
      </c>
      <c r="D12" s="9">
        <v>80</v>
      </c>
      <c r="E12" s="7">
        <v>104.15</v>
      </c>
      <c r="G12" s="8">
        <v>2</v>
      </c>
      <c r="H12" s="21" t="s">
        <v>19</v>
      </c>
      <c r="I12" s="5">
        <v>128</v>
      </c>
      <c r="J12" s="9">
        <v>80</v>
      </c>
      <c r="K12" s="7">
        <v>104.15</v>
      </c>
    </row>
    <row r="13" spans="1:11">
      <c r="A13" s="8">
        <v>3</v>
      </c>
      <c r="B13" s="21" t="s">
        <v>20</v>
      </c>
      <c r="C13" s="5">
        <v>180.4</v>
      </c>
      <c r="D13" s="10">
        <v>150</v>
      </c>
      <c r="E13" s="7">
        <v>17.079999999999998</v>
      </c>
      <c r="G13" s="8">
        <v>3</v>
      </c>
      <c r="H13" s="21" t="s">
        <v>20</v>
      </c>
      <c r="I13" s="5">
        <v>180.4</v>
      </c>
      <c r="J13" s="10">
        <v>150</v>
      </c>
      <c r="K13" s="7">
        <v>17.079999999999998</v>
      </c>
    </row>
    <row r="14" spans="1:11">
      <c r="A14" s="8">
        <v>4</v>
      </c>
      <c r="B14" s="21" t="s">
        <v>21</v>
      </c>
      <c r="C14" s="5">
        <v>36</v>
      </c>
      <c r="D14" s="6">
        <v>200</v>
      </c>
      <c r="E14" s="6">
        <v>8.74</v>
      </c>
      <c r="G14" s="8">
        <v>4</v>
      </c>
      <c r="H14" s="21" t="s">
        <v>21</v>
      </c>
      <c r="I14" s="5">
        <v>36</v>
      </c>
      <c r="J14" s="6">
        <v>200</v>
      </c>
      <c r="K14" s="6">
        <v>8.74</v>
      </c>
    </row>
    <row r="15" spans="1:11">
      <c r="A15" s="8">
        <v>5</v>
      </c>
      <c r="B15" s="21" t="s">
        <v>22</v>
      </c>
      <c r="C15" s="5">
        <v>75.8</v>
      </c>
      <c r="D15" s="6">
        <v>40</v>
      </c>
      <c r="E15" s="6">
        <v>2.75</v>
      </c>
      <c r="G15" s="8">
        <v>5</v>
      </c>
      <c r="H15" s="21" t="s">
        <v>22</v>
      </c>
      <c r="I15" s="5">
        <v>56.85</v>
      </c>
      <c r="J15" s="6">
        <v>30</v>
      </c>
      <c r="K15" s="6">
        <v>2.06</v>
      </c>
    </row>
    <row r="16" spans="1:11">
      <c r="A16" s="8">
        <v>6</v>
      </c>
      <c r="B16" s="21" t="s">
        <v>13</v>
      </c>
      <c r="C16" s="21">
        <v>33</v>
      </c>
      <c r="D16" s="6">
        <v>20</v>
      </c>
      <c r="E16" s="6">
        <v>1.51</v>
      </c>
      <c r="G16" s="11">
        <v>6</v>
      </c>
      <c r="H16" s="21" t="s">
        <v>13</v>
      </c>
      <c r="I16" s="21">
        <v>33</v>
      </c>
      <c r="J16" s="6">
        <v>20</v>
      </c>
      <c r="K16" s="6">
        <v>1.51</v>
      </c>
    </row>
    <row r="17" spans="1:11" ht="15.75">
      <c r="A17" s="8">
        <v>7</v>
      </c>
      <c r="B17" s="22"/>
      <c r="C17" s="22"/>
      <c r="D17" s="23"/>
      <c r="E17" s="9" t="s">
        <v>11</v>
      </c>
      <c r="G17" s="11">
        <v>7</v>
      </c>
      <c r="H17" s="24" t="s">
        <v>11</v>
      </c>
      <c r="I17" s="24"/>
      <c r="J17" s="25" t="s">
        <v>11</v>
      </c>
      <c r="K17" s="15" t="s">
        <v>11</v>
      </c>
    </row>
    <row r="18" spans="1:11">
      <c r="A18" s="26" t="s">
        <v>8</v>
      </c>
      <c r="B18" s="27"/>
      <c r="C18" s="28">
        <f>SUM(C11:C17)</f>
        <v>496.40000000000003</v>
      </c>
      <c r="D18" s="29">
        <f>SUM(D11:D17)</f>
        <v>550</v>
      </c>
      <c r="E18" s="30">
        <f>SUM(E11:E17)</f>
        <v>159.97000000000003</v>
      </c>
      <c r="G18" s="26" t="s">
        <v>8</v>
      </c>
      <c r="H18" s="31"/>
      <c r="I18" s="31">
        <f>SUM(I11:I17)</f>
        <v>477.45000000000005</v>
      </c>
      <c r="J18" s="32">
        <f>SUM(J11:J17)</f>
        <v>540</v>
      </c>
      <c r="K18" s="33">
        <f>SUM(K11:K17)</f>
        <v>159.28000000000003</v>
      </c>
    </row>
    <row r="19" spans="1:11">
      <c r="B19" t="s">
        <v>9</v>
      </c>
      <c r="C19" t="s">
        <v>23</v>
      </c>
      <c r="G19" t="s">
        <v>10</v>
      </c>
      <c r="H19" t="s">
        <v>24</v>
      </c>
    </row>
    <row r="20" spans="1:11">
      <c r="A20" s="1" t="s">
        <v>3</v>
      </c>
      <c r="B20" s="2" t="s">
        <v>4</v>
      </c>
      <c r="C20" s="2" t="s">
        <v>5</v>
      </c>
      <c r="D20" s="2" t="s">
        <v>6</v>
      </c>
      <c r="E20" s="3" t="s">
        <v>7</v>
      </c>
      <c r="G20" s="1" t="s">
        <v>3</v>
      </c>
      <c r="H20" s="2" t="s">
        <v>4</v>
      </c>
      <c r="I20" s="2" t="s">
        <v>5</v>
      </c>
      <c r="J20" s="2" t="s">
        <v>6</v>
      </c>
      <c r="K20" s="3" t="s">
        <v>7</v>
      </c>
    </row>
    <row r="21" spans="1:11">
      <c r="A21" s="4">
        <v>1</v>
      </c>
      <c r="B21" s="21" t="s">
        <v>25</v>
      </c>
      <c r="C21" s="5">
        <v>289.64999999999998</v>
      </c>
      <c r="D21" s="6">
        <v>150</v>
      </c>
      <c r="E21" s="7">
        <v>78.25</v>
      </c>
      <c r="G21" s="4">
        <v>1</v>
      </c>
      <c r="H21" s="21" t="s">
        <v>25</v>
      </c>
      <c r="I21" s="5">
        <v>289.64999999999998</v>
      </c>
      <c r="J21" s="6">
        <v>150</v>
      </c>
      <c r="K21" s="7">
        <v>78.25</v>
      </c>
    </row>
    <row r="22" spans="1:11">
      <c r="A22" s="8">
        <v>2</v>
      </c>
      <c r="B22" s="21" t="s">
        <v>26</v>
      </c>
      <c r="C22" s="5">
        <v>135</v>
      </c>
      <c r="D22" s="6">
        <v>200</v>
      </c>
      <c r="E22" s="7">
        <v>15.87</v>
      </c>
      <c r="G22" s="8">
        <v>2</v>
      </c>
      <c r="H22" s="21" t="s">
        <v>26</v>
      </c>
      <c r="I22" s="5">
        <v>135</v>
      </c>
      <c r="J22" s="6">
        <v>200</v>
      </c>
      <c r="K22" s="7">
        <v>15.87</v>
      </c>
    </row>
    <row r="23" spans="1:11">
      <c r="A23" s="8">
        <v>3</v>
      </c>
      <c r="B23" s="21" t="s">
        <v>27</v>
      </c>
      <c r="C23" s="5">
        <v>149.46</v>
      </c>
      <c r="D23" s="9">
        <v>60</v>
      </c>
      <c r="E23" s="7">
        <v>27.77</v>
      </c>
      <c r="G23" s="8">
        <v>3</v>
      </c>
      <c r="H23" s="21" t="s">
        <v>27</v>
      </c>
      <c r="I23" s="5">
        <v>149.46</v>
      </c>
      <c r="J23" s="9">
        <v>60</v>
      </c>
      <c r="K23" s="7">
        <v>27.77</v>
      </c>
    </row>
    <row r="24" spans="1:11">
      <c r="A24" s="8">
        <v>4</v>
      </c>
      <c r="B24" s="5" t="s">
        <v>28</v>
      </c>
      <c r="C24" s="5">
        <v>65.5</v>
      </c>
      <c r="D24" s="10">
        <v>25</v>
      </c>
      <c r="E24" s="7">
        <v>1.86</v>
      </c>
      <c r="G24" s="8">
        <v>4</v>
      </c>
      <c r="H24" s="5" t="s">
        <v>28</v>
      </c>
      <c r="I24" s="5">
        <v>65.5</v>
      </c>
      <c r="J24" s="10">
        <v>25</v>
      </c>
      <c r="K24" s="7">
        <v>1.86</v>
      </c>
    </row>
    <row r="25" spans="1:11">
      <c r="A25" s="8">
        <v>5</v>
      </c>
      <c r="B25" s="5"/>
      <c r="C25" s="5"/>
      <c r="D25" s="5"/>
      <c r="E25" s="7"/>
      <c r="G25" s="8">
        <v>5</v>
      </c>
      <c r="H25" s="5"/>
      <c r="I25" s="5"/>
      <c r="J25" s="5"/>
      <c r="K25" s="7"/>
    </row>
    <row r="26" spans="1:11" ht="15.75">
      <c r="A26" s="8">
        <v>5</v>
      </c>
      <c r="B26" s="22" t="s">
        <v>28</v>
      </c>
      <c r="C26" s="22">
        <v>46.6</v>
      </c>
      <c r="D26" s="23">
        <v>20</v>
      </c>
      <c r="E26" s="34">
        <v>1.86</v>
      </c>
      <c r="G26" s="8">
        <v>5</v>
      </c>
      <c r="H26" s="22" t="s">
        <v>28</v>
      </c>
      <c r="I26" s="22">
        <v>46.6</v>
      </c>
      <c r="J26" s="23">
        <v>20</v>
      </c>
      <c r="K26" s="34">
        <v>1.86</v>
      </c>
    </row>
    <row r="27" spans="1:11" ht="15.75">
      <c r="A27" s="8">
        <v>6</v>
      </c>
      <c r="B27" s="21"/>
      <c r="C27" s="21"/>
      <c r="D27" s="39"/>
      <c r="E27" s="34"/>
      <c r="G27" s="8">
        <v>6</v>
      </c>
      <c r="H27" s="21"/>
      <c r="I27" s="21"/>
      <c r="J27" s="6"/>
      <c r="K27" s="6"/>
    </row>
    <row r="28" spans="1:11">
      <c r="A28" s="8"/>
      <c r="B28" s="5"/>
      <c r="C28" s="5"/>
      <c r="D28" s="9"/>
      <c r="E28" s="40"/>
      <c r="G28" s="8"/>
      <c r="H28" s="5"/>
      <c r="I28" s="5"/>
      <c r="J28" s="9"/>
      <c r="K28" s="40" t="s">
        <v>11</v>
      </c>
    </row>
    <row r="29" spans="1:11">
      <c r="A29" s="26" t="s">
        <v>8</v>
      </c>
      <c r="B29" s="27"/>
      <c r="C29" s="28">
        <f>SUM(C21:C28)</f>
        <v>686.21</v>
      </c>
      <c r="D29" s="29">
        <f>SUM(D21:D28)</f>
        <v>455</v>
      </c>
      <c r="E29" s="30">
        <f>SUM(E21:E28)</f>
        <v>125.61</v>
      </c>
      <c r="G29" s="26" t="s">
        <v>8</v>
      </c>
      <c r="H29" s="27"/>
      <c r="I29" s="28">
        <f>SUM(I21:I28)</f>
        <v>686.21</v>
      </c>
      <c r="J29" s="29">
        <f>SUM(J21:J28)</f>
        <v>455</v>
      </c>
      <c r="K29" s="30">
        <f>SUM(K21:K28)</f>
        <v>125.61</v>
      </c>
    </row>
    <row r="30" spans="1:11">
      <c r="B30" t="s">
        <v>29</v>
      </c>
      <c r="G30" t="s">
        <v>30</v>
      </c>
      <c r="H30" t="s">
        <v>31</v>
      </c>
    </row>
    <row r="31" spans="1:11">
      <c r="A31" s="1" t="s">
        <v>3</v>
      </c>
      <c r="B31" s="2" t="s">
        <v>4</v>
      </c>
      <c r="C31" s="2" t="s">
        <v>5</v>
      </c>
      <c r="D31" s="2" t="s">
        <v>6</v>
      </c>
      <c r="E31" s="3" t="s">
        <v>7</v>
      </c>
      <c r="G31" s="1" t="s">
        <v>3</v>
      </c>
      <c r="H31" s="12" t="s">
        <v>4</v>
      </c>
      <c r="I31" s="12" t="s">
        <v>5</v>
      </c>
      <c r="J31" s="12" t="s">
        <v>6</v>
      </c>
      <c r="K31" s="13" t="s">
        <v>7</v>
      </c>
    </row>
    <row r="32" spans="1:11">
      <c r="A32" s="14">
        <v>1</v>
      </c>
      <c r="B32" s="21" t="s">
        <v>18</v>
      </c>
      <c r="C32" s="5">
        <v>43.2</v>
      </c>
      <c r="D32" s="6">
        <v>60</v>
      </c>
      <c r="E32" s="7">
        <v>25.74</v>
      </c>
      <c r="G32" s="14">
        <v>1</v>
      </c>
      <c r="H32" s="21" t="s">
        <v>18</v>
      </c>
      <c r="I32" s="5">
        <v>43.2</v>
      </c>
      <c r="J32" s="6">
        <v>60</v>
      </c>
      <c r="K32" s="7">
        <v>25.74</v>
      </c>
    </row>
    <row r="33" spans="1:11">
      <c r="A33" s="11">
        <v>2</v>
      </c>
      <c r="B33" s="21" t="s">
        <v>32</v>
      </c>
      <c r="C33" s="5">
        <v>62.74</v>
      </c>
      <c r="D33" s="9">
        <v>200</v>
      </c>
      <c r="E33" s="7">
        <v>19.73</v>
      </c>
      <c r="G33" s="11">
        <v>2</v>
      </c>
      <c r="H33" s="21" t="s">
        <v>32</v>
      </c>
      <c r="I33" s="5">
        <v>78.430000000000007</v>
      </c>
      <c r="J33" s="9">
        <v>250</v>
      </c>
      <c r="K33" s="7">
        <v>24.67</v>
      </c>
    </row>
    <row r="34" spans="1:11">
      <c r="A34" s="11">
        <v>3</v>
      </c>
      <c r="B34" s="21" t="s">
        <v>19</v>
      </c>
      <c r="C34" s="5">
        <v>128</v>
      </c>
      <c r="D34" s="9">
        <v>80</v>
      </c>
      <c r="E34" s="7">
        <v>104.15</v>
      </c>
      <c r="G34" s="11">
        <v>3</v>
      </c>
      <c r="H34" s="21" t="s">
        <v>19</v>
      </c>
      <c r="I34" s="5">
        <v>128</v>
      </c>
      <c r="J34" s="9">
        <v>80</v>
      </c>
      <c r="K34" s="7">
        <v>104.15</v>
      </c>
    </row>
    <row r="35" spans="1:11">
      <c r="A35" s="11">
        <v>4</v>
      </c>
      <c r="B35" s="21" t="s">
        <v>20</v>
      </c>
      <c r="C35" s="5">
        <v>180.4</v>
      </c>
      <c r="D35" s="10">
        <v>150</v>
      </c>
      <c r="E35" s="7">
        <v>17.079999999999998</v>
      </c>
      <c r="G35" s="11">
        <v>4</v>
      </c>
      <c r="H35" s="21" t="s">
        <v>20</v>
      </c>
      <c r="I35" s="5">
        <v>180.4</v>
      </c>
      <c r="J35" s="10">
        <v>150</v>
      </c>
      <c r="K35" s="7">
        <v>17.079999999999998</v>
      </c>
    </row>
    <row r="36" spans="1:11">
      <c r="A36" s="11">
        <v>5</v>
      </c>
      <c r="B36" s="21" t="s">
        <v>21</v>
      </c>
      <c r="C36" s="5">
        <v>36</v>
      </c>
      <c r="D36" s="6">
        <v>200</v>
      </c>
      <c r="E36" s="6">
        <v>8.74</v>
      </c>
      <c r="G36" s="11">
        <v>5</v>
      </c>
      <c r="H36" s="21" t="s">
        <v>21</v>
      </c>
      <c r="I36" s="5">
        <v>36</v>
      </c>
      <c r="J36" s="6">
        <v>200</v>
      </c>
      <c r="K36" s="6">
        <v>8.74</v>
      </c>
    </row>
    <row r="37" spans="1:11">
      <c r="A37" s="11">
        <v>6</v>
      </c>
      <c r="B37" s="21" t="s">
        <v>22</v>
      </c>
      <c r="C37" s="5">
        <v>75.8</v>
      </c>
      <c r="D37" s="6">
        <v>40</v>
      </c>
      <c r="E37" s="6">
        <v>2.75</v>
      </c>
      <c r="G37" s="11">
        <v>6</v>
      </c>
      <c r="H37" s="21" t="s">
        <v>22</v>
      </c>
      <c r="I37" s="5">
        <v>75.8</v>
      </c>
      <c r="J37" s="6">
        <v>40</v>
      </c>
      <c r="K37" s="6">
        <v>2.75</v>
      </c>
    </row>
    <row r="38" spans="1:11">
      <c r="A38" s="11">
        <v>7</v>
      </c>
      <c r="B38" s="21" t="s">
        <v>13</v>
      </c>
      <c r="C38" s="21">
        <v>33</v>
      </c>
      <c r="D38" s="6">
        <v>20</v>
      </c>
      <c r="E38" s="6">
        <v>1.51</v>
      </c>
      <c r="G38" s="11">
        <v>7</v>
      </c>
      <c r="H38" s="21" t="s">
        <v>13</v>
      </c>
      <c r="I38" s="21">
        <v>33</v>
      </c>
      <c r="J38" s="6">
        <v>20</v>
      </c>
      <c r="K38" s="6">
        <v>1.51</v>
      </c>
    </row>
    <row r="39" spans="1:11" ht="15.75">
      <c r="A39" s="26" t="s">
        <v>8</v>
      </c>
      <c r="B39" s="24" t="s">
        <v>11</v>
      </c>
      <c r="C39" s="41">
        <f>SUM(C32:C37)</f>
        <v>526.14</v>
      </c>
      <c r="D39" s="42">
        <f>SUM(D32:D37)</f>
        <v>730</v>
      </c>
      <c r="E39" s="43">
        <f>SUM(E32:E37)</f>
        <v>178.19</v>
      </c>
      <c r="G39" s="26" t="s">
        <v>8</v>
      </c>
      <c r="H39" s="24" t="s">
        <v>11</v>
      </c>
      <c r="I39" s="41">
        <f>SUM(I32:I38)</f>
        <v>574.82999999999993</v>
      </c>
      <c r="J39" s="42">
        <f>SUM(J32:J38)</f>
        <v>800</v>
      </c>
      <c r="K39" s="43">
        <f>SUM(K32:K38)</f>
        <v>184.64</v>
      </c>
    </row>
    <row r="40" spans="1:11">
      <c r="G40" s="38" t="s">
        <v>12</v>
      </c>
      <c r="H40" s="38"/>
    </row>
  </sheetData>
  <mergeCells count="6">
    <mergeCell ref="G40:H40"/>
    <mergeCell ref="A1:I1"/>
    <mergeCell ref="H3:I3"/>
    <mergeCell ref="A4:I4"/>
    <mergeCell ref="H6:I6"/>
    <mergeCell ref="E7:G7"/>
  </mergeCells>
  <pageMargins left="0.7" right="0.7" top="0.75" bottom="0.75" header="0.3" footer="0.3"/>
  <pageSetup paperSize="9" orientation="portrait" horizontalDpi="180" verticalDpi="18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2025-01-21T10:05:53Z</dcterms:modified>
</cp:coreProperties>
</file>