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K36" i="1"/>
  <c r="J36"/>
  <c r="I36"/>
  <c r="E36"/>
  <c r="D36"/>
  <c r="C36"/>
  <c r="K26"/>
  <c r="J26"/>
  <c r="I26"/>
  <c r="E26"/>
  <c r="D26"/>
  <c r="C26"/>
  <c r="K16"/>
  <c r="J16"/>
  <c r="I16"/>
  <c r="E16"/>
  <c r="D16"/>
  <c r="C16"/>
</calcChain>
</file>

<file path=xl/sharedStrings.xml><?xml version="1.0" encoding="utf-8"?>
<sst xmlns="http://schemas.openxmlformats.org/spreadsheetml/2006/main" count="87" uniqueCount="32">
  <si>
    <t>Меню</t>
  </si>
  <si>
    <t>1 - 4 кл.(начальная школа)</t>
  </si>
  <si>
    <t>5 - 11 кл.(основная)</t>
  </si>
  <si>
    <t>№ п/п</t>
  </si>
  <si>
    <t>Наименование</t>
  </si>
  <si>
    <t>Калл</t>
  </si>
  <si>
    <t>Выход</t>
  </si>
  <si>
    <t>Цена</t>
  </si>
  <si>
    <t>Итог</t>
  </si>
  <si>
    <t>ОВЗ мл.(коррекционные классы)обед</t>
  </si>
  <si>
    <t>ОВЗ ст.(коррекционные классы) обед</t>
  </si>
  <si>
    <t xml:space="preserve"> </t>
  </si>
  <si>
    <t>Зав.произв._____________Фаткиева Н.В.</t>
  </si>
  <si>
    <t>Хлеб ржаной</t>
  </si>
  <si>
    <t>Хлеб пшеничный</t>
  </si>
  <si>
    <t>Завтрак</t>
  </si>
  <si>
    <t>Хлеб с сыром</t>
  </si>
  <si>
    <t>Обед</t>
  </si>
  <si>
    <t>(коррекционные классы)ОВЗ</t>
  </si>
  <si>
    <r>
      <rPr>
        <sz val="14"/>
        <color theme="1"/>
        <rFont val="Calibri"/>
        <family val="2"/>
        <charset val="204"/>
        <scheme val="minor"/>
      </rPr>
      <t xml:space="preserve">МБОУ"СОШ №16"                                                                      </t>
    </r>
    <r>
      <rPr>
        <sz val="12"/>
        <color theme="1"/>
        <rFont val="Calibri"/>
        <family val="2"/>
        <charset val="204"/>
        <scheme val="minor"/>
      </rPr>
      <t>Утверждаю_______________А.Н.Березина</t>
    </r>
  </si>
  <si>
    <t>"25" декабря 2024 г</t>
  </si>
  <si>
    <t>Помидоры свежие (нарезка)</t>
  </si>
  <si>
    <t>Курица в томатном соусе</t>
  </si>
  <si>
    <t>Сложный гарнир (рис с овощами)</t>
  </si>
  <si>
    <t>ррекционные классы)Обед</t>
  </si>
  <si>
    <t>Суп картофельный с бобовыми</t>
  </si>
  <si>
    <t>Завтрак (Коррекционные классы)</t>
  </si>
  <si>
    <t>ОВЗ мл</t>
  </si>
  <si>
    <t>З ст</t>
  </si>
  <si>
    <t>Каша геркулесовая молочная с  мас</t>
  </si>
  <si>
    <t>Чай с сахаром</t>
  </si>
  <si>
    <t>Компот из яблок с лимоном</t>
  </si>
</sst>
</file>

<file path=xl/styles.xml><?xml version="1.0" encoding="utf-8"?>
<styleSheet xmlns="http://schemas.openxmlformats.org/spreadsheetml/2006/main">
  <numFmts count="1">
    <numFmt numFmtId="164" formatCode="#\ ##0.00\ &quot;₽&quot;"/>
  </numFmts>
  <fonts count="10">
    <font>
      <sz val="11"/>
      <color theme="1"/>
      <name val="Calibri"/>
      <family val="2"/>
      <charset val="204"/>
      <scheme val="minor"/>
    </font>
    <font>
      <sz val="26"/>
      <color theme="1"/>
      <name val="Monotype Corsiva"/>
      <family val="4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Monotype Corsiva"/>
      <family val="4"/>
      <charset val="204"/>
    </font>
    <font>
      <sz val="11"/>
      <color rgb="FF0D0D0D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5117038483843"/>
        <bgColor indexed="64"/>
      </patternFill>
    </fill>
  </fills>
  <borders count="14">
    <border>
      <left/>
      <right/>
      <top/>
      <bottom/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/>
      <top/>
      <bottom/>
      <diagonal/>
    </border>
    <border>
      <left/>
      <right/>
      <top/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4" fillId="0" borderId="5" xfId="0" applyFont="1" applyBorder="1"/>
    <xf numFmtId="0" fontId="0" fillId="0" borderId="5" xfId="0" applyBorder="1"/>
    <xf numFmtId="0" fontId="0" fillId="0" borderId="5" xfId="0" applyFont="1" applyBorder="1" applyAlignment="1">
      <alignment horizontal="center"/>
    </xf>
    <xf numFmtId="164" fontId="0" fillId="0" borderId="5" xfId="0" applyNumberFormat="1" applyFont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5" fillId="0" borderId="5" xfId="0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0" fontId="6" fillId="2" borderId="9" xfId="0" applyFont="1" applyFill="1" applyBorder="1"/>
    <xf numFmtId="0" fontId="6" fillId="2" borderId="2" xfId="0" applyFont="1" applyFill="1" applyBorder="1"/>
    <xf numFmtId="2" fontId="6" fillId="2" borderId="2" xfId="0" applyNumberFormat="1" applyFont="1" applyFill="1" applyBorder="1"/>
    <xf numFmtId="1" fontId="6" fillId="2" borderId="2" xfId="0" applyNumberFormat="1" applyFont="1" applyFill="1" applyBorder="1"/>
    <xf numFmtId="164" fontId="6" fillId="2" borderId="3" xfId="0" applyNumberFormat="1" applyFont="1" applyFill="1" applyBorder="1" applyAlignment="1">
      <alignment horizontal="center"/>
    </xf>
    <xf numFmtId="0" fontId="6" fillId="2" borderId="10" xfId="0" applyFont="1" applyFill="1" applyBorder="1"/>
    <xf numFmtId="1" fontId="6" fillId="2" borderId="10" xfId="0" applyNumberFormat="1" applyFont="1" applyFill="1" applyBorder="1"/>
    <xf numFmtId="164" fontId="6" fillId="2" borderId="11" xfId="0" applyNumberFormat="1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5" fillId="0" borderId="10" xfId="0" applyFont="1" applyBorder="1" applyAlignment="1">
      <alignment horizontal="left"/>
    </xf>
    <xf numFmtId="0" fontId="5" fillId="0" borderId="10" xfId="0" applyFon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0" borderId="0" xfId="0" applyAlignment="1"/>
    <xf numFmtId="164" fontId="5" fillId="0" borderId="5" xfId="0" applyNumberFormat="1" applyFont="1" applyBorder="1" applyAlignment="1">
      <alignment horizontal="center"/>
    </xf>
    <xf numFmtId="2" fontId="6" fillId="2" borderId="10" xfId="0" applyNumberFormat="1" applyFont="1" applyFill="1" applyBorder="1"/>
    <xf numFmtId="0" fontId="7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9" fillId="2" borderId="9" xfId="0" applyFont="1" applyFill="1" applyBorder="1"/>
    <xf numFmtId="0" fontId="9" fillId="2" borderId="10" xfId="0" applyFont="1" applyFill="1" applyBorder="1"/>
    <xf numFmtId="1" fontId="9" fillId="2" borderId="10" xfId="0" applyNumberFormat="1" applyFont="1" applyFill="1" applyBorder="1"/>
    <xf numFmtId="164" fontId="9" fillId="2" borderId="11" xfId="0" applyNumberFormat="1" applyFont="1" applyFill="1" applyBorder="1" applyAlignment="1">
      <alignment horizontal="center"/>
    </xf>
    <xf numFmtId="0" fontId="9" fillId="2" borderId="2" xfId="0" applyFont="1" applyFill="1" applyBorder="1"/>
    <xf numFmtId="2" fontId="9" fillId="2" borderId="2" xfId="0" applyNumberFormat="1" applyFont="1" applyFill="1" applyBorder="1"/>
    <xf numFmtId="1" fontId="9" fillId="2" borderId="2" xfId="0" applyNumberFormat="1" applyFont="1" applyFill="1" applyBorder="1"/>
    <xf numFmtId="164" fontId="9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2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\ ##0.00\ &quot;₽&quot;"/>
      <fill>
        <patternFill patternType="solid">
          <fgColor indexed="64"/>
          <bgColor theme="9" tint="0.79995117038483843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dashed">
          <color auto="1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solid">
          <fgColor indexed="64"/>
          <bgColor theme="9" tint="0.79995117038483843"/>
        </patternFill>
      </fill>
      <border diagonalUp="0" diagonalDown="0" outline="0">
        <left style="dashed">
          <color auto="1"/>
        </left>
        <right style="dashed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indexed="64"/>
          <bgColor theme="9" tint="0.79995117038483843"/>
        </patternFill>
      </fill>
      <border diagonalUp="0" diagonalDown="0" outline="0">
        <left style="dashed">
          <color auto="1"/>
        </left>
        <right style="dashed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9" tint="0.79995117038483843"/>
        </patternFill>
      </fill>
      <border diagonalUp="0" diagonalDown="0" outline="0">
        <left style="dashed">
          <color auto="1"/>
        </left>
        <right style="dashed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9" tint="0.79995117038483843"/>
        </patternFill>
      </fill>
      <border diagonalUp="0" diagonalDown="0" outline="0">
        <left/>
        <right style="dashed">
          <color auto="1"/>
        </right>
        <top style="dashed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\ ##0.00\ &quot;₽&quot;"/>
      <fill>
        <patternFill patternType="solid">
          <fgColor indexed="64"/>
          <bgColor theme="9" tint="0.79995117038483843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dashed">
          <color auto="1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solid">
          <fgColor indexed="64"/>
          <bgColor theme="9" tint="0.79995117038483843"/>
        </patternFill>
      </fill>
      <border diagonalUp="0" diagonalDown="0" outline="0">
        <left style="dashed">
          <color auto="1"/>
        </left>
        <right style="dashed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indexed="64"/>
          <bgColor theme="9" tint="0.79995117038483843"/>
        </patternFill>
      </fill>
      <border diagonalUp="0" diagonalDown="0" outline="0">
        <left style="dashed">
          <color auto="1"/>
        </left>
        <right style="dashed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9" tint="0.79995117038483843"/>
        </patternFill>
      </fill>
      <border diagonalUp="0" diagonalDown="0" outline="0">
        <left style="dashed">
          <color auto="1"/>
        </left>
        <right style="dashed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9" tint="0.79995117038483843"/>
        </patternFill>
      </fill>
      <border diagonalUp="0" diagonalDown="0" outline="0">
        <left/>
        <right style="dashed">
          <color auto="1"/>
        </right>
        <top style="dashed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\ ##0.00\ &quot;₽&quot;"/>
      <fill>
        <patternFill patternType="solid">
          <fgColor indexed="64"/>
          <bgColor theme="9" tint="0.79995117038483843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dashed">
          <color auto="1"/>
        </left>
        <right/>
        <top style="dashed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solid">
          <fgColor indexed="64"/>
          <bgColor theme="9" tint="0.79995117038483843"/>
        </patternFill>
      </fill>
      <border diagonalUp="0" diagonalDown="0" outline="0">
        <left style="dashed">
          <color auto="1"/>
        </left>
        <right style="dashed">
          <color auto="1"/>
        </right>
        <top style="dashed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9" tint="0.79995117038483843"/>
        </patternFill>
      </fill>
      <border diagonalUp="0" diagonalDown="0" outline="0">
        <left style="dashed">
          <color auto="1"/>
        </left>
        <right style="dashed">
          <color auto="1"/>
        </right>
        <top style="dashed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9" tint="0.79995117038483843"/>
        </patternFill>
      </fill>
      <border diagonalUp="0" diagonalDown="0" outline="0">
        <left style="dashed">
          <color auto="1"/>
        </left>
        <right style="dashed">
          <color auto="1"/>
        </right>
        <top style="dashed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9" tint="0.79995117038483843"/>
        </patternFill>
      </fill>
      <border diagonalUp="0" diagonalDown="0" outline="0">
        <left/>
        <right style="dashed">
          <color auto="1"/>
        </right>
        <top style="dashed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\ ##0.00\ &quot;₽&quot;"/>
      <fill>
        <patternFill patternType="solid">
          <fgColor indexed="64"/>
          <bgColor theme="9" tint="0.79995117038483843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dashed">
          <color auto="1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solid">
          <fgColor indexed="64"/>
          <bgColor theme="9" tint="0.79995117038483843"/>
        </patternFill>
      </fill>
      <border diagonalUp="0" diagonalDown="0" outline="0">
        <left style="dashed">
          <color auto="1"/>
        </left>
        <right style="dashed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indexed="64"/>
          <bgColor theme="9" tint="0.79995117038483843"/>
        </patternFill>
      </fill>
      <border diagonalUp="0" diagonalDown="0" outline="0">
        <left style="dashed">
          <color auto="1"/>
        </left>
        <right style="dashed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9" tint="0.79995117038483843"/>
        </patternFill>
      </fill>
      <border diagonalUp="0" diagonalDown="0" outline="0">
        <left style="dashed">
          <color auto="1"/>
        </left>
        <right style="dashed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9" tint="0.79995117038483843"/>
        </patternFill>
      </fill>
      <border diagonalUp="0" diagonalDown="0" outline="0">
        <left/>
        <right style="dashed">
          <color auto="1"/>
        </right>
        <top style="dashed">
          <color auto="1"/>
        </top>
        <bottom/>
      </border>
    </dxf>
    <dxf>
      <font>
        <b val="0"/>
        <i val="0"/>
        <strike val="0"/>
        <u val="none"/>
        <sz val="11"/>
        <color rgb="FF0D0D0D"/>
        <name val="Calibri"/>
        <scheme val="none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7" name="Таблица1203283494" displayName="Таблица1203283494" ref="A8:E16" totalsRowCount="1">
  <autoFilter ref="A8:E15"/>
  <tableColumns count="5">
    <tableColumn id="1" name="№ п/п" totalsRowLabel="Итог" totalsRowDxfId="19"/>
    <tableColumn id="2" name="Наименование" totalsRowDxfId="18"/>
    <tableColumn id="5" name="Калл" totalsRowFunction="custom" totalsRowDxfId="17">
      <totalsRowFormula>SUM(C9:C15)</totalsRowFormula>
    </tableColumn>
    <tableColumn id="3" name="Выход" totalsRowFunction="custom" totalsRowDxfId="16">
      <totalsRowFormula>SUM(D9:D15)</totalsRowFormula>
    </tableColumn>
    <tableColumn id="4" name="Цена" totalsRowFunction="custom" totalsRowDxfId="15">
      <totalsRowFormula>SUM(E9:E15)</totalsRow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8" name="Таблица137293595" displayName="Таблица137293595" ref="A18:E26" totalsRowCount="1">
  <autoFilter ref="A18:E25"/>
  <tableColumns count="5">
    <tableColumn id="1" name="№ п/п" totalsRowLabel="Итог" totalsRowDxfId="9"/>
    <tableColumn id="2" name="Наименование" totalsRowDxfId="8"/>
    <tableColumn id="5" name="Калл" totalsRowFunction="custom" totalsRowDxfId="7">
      <totalsRowFormula>SUM(C19:C25)</totalsRowFormula>
    </tableColumn>
    <tableColumn id="3" name="Выход" totalsRowFunction="custom" totalsRowDxfId="6">
      <totalsRowFormula>SUM(D19:D25)</totalsRowFormula>
    </tableColumn>
    <tableColumn id="4" name="Цена" totalsRowFunction="custom" totalsRowDxfId="5">
      <totalsRowFormula>SUM(E19:E25)</totalsRowFormula>
    </tableColumn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9" name="Таблица1356303696" displayName="Таблица1356303696" ref="A28:E36" totalsRowCount="1">
  <autoFilter ref="A28:E35"/>
  <tableColumns count="5">
    <tableColumn id="1" name="№ п/п" totalsRowLabel="Итог"/>
    <tableColumn id="2" name="Наименование"/>
    <tableColumn id="5" name="Калл" totalsRowFunction="custom">
      <totalsRowFormula>SUM(C29:C35)</totalsRowFormula>
    </tableColumn>
    <tableColumn id="3" name="Выход" totalsRowFunction="custom">
      <totalsRowFormula>SUM(D29:D35)</totalsRowFormula>
    </tableColumn>
    <tableColumn id="4" name="Цена" totalsRowFunction="custom">
      <totalsRowFormula>SUM(E29:E35)</totalsRowFormula>
    </tableColumn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10" name="Таблица1367313797" displayName="Таблица1367313797" ref="G18:K26" totalsRowCount="1">
  <autoFilter ref="G18:K25"/>
  <tableColumns count="5">
    <tableColumn id="1" name="№ п/п" totalsRowLabel="Итог" totalsRowDxfId="4"/>
    <tableColumn id="2" name="Наименование" totalsRowDxfId="3"/>
    <tableColumn id="5" name="Калл" totalsRowFunction="custom" totalsRowDxfId="2">
      <totalsRowFormula>SUM(I19:I25)</totalsRowFormula>
    </tableColumn>
    <tableColumn id="3" name="Выход" totalsRowFunction="custom" totalsRowDxfId="1">
      <totalsRowFormula>SUM(J19:J25)</totalsRowFormula>
    </tableColumn>
    <tableColumn id="4" name="Цена" totalsRowFunction="custom" totalsRowDxfId="0">
      <totalsRowFormula>SUM(K19:K25)</totalsRowFormula>
    </tableColumn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id="11" name="Таблица1118323898" displayName="Таблица1118323898" ref="G8:K16" totalsRowCount="1">
  <autoFilter ref="G8:K15"/>
  <tableColumns count="5">
    <tableColumn id="1" name="№ п/п" totalsRowLabel="Итог" totalsRowDxfId="14"/>
    <tableColumn id="2" name="Наименование" totalsRowDxfId="13"/>
    <tableColumn id="5" name="Калл" totalsRowFunction="custom" totalsRowDxfId="12">
      <totalsRowFormula>SUM(I9:I15)</totalsRowFormula>
    </tableColumn>
    <tableColumn id="3" name="Выход" totalsRowFunction="custom" totalsRowDxfId="11">
      <totalsRowFormula>SUM(J9:J15)</totalsRowFormula>
    </tableColumn>
    <tableColumn id="4" name="Цена" totalsRowFunction="custom" totalsRowDxfId="10">
      <totalsRowFormula>SUM(K9:K15)</totalsRowFormula>
    </tableColumn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id="12" name="Таблица135139333999" displayName="Таблица135139333999" ref="G28:K36" totalsRowCount="1">
  <autoFilter ref="G28:K35"/>
  <tableColumns count="5">
    <tableColumn id="1" name="№ п/п" totalsRowLabel="Итог"/>
    <tableColumn id="2" name="Наименование" dataDxfId="20"/>
    <tableColumn id="5" name="Калл" totalsRowFunction="custom">
      <totalsRowFormula>SUM(I29:I35)</totalsRowFormula>
    </tableColumn>
    <tableColumn id="3" name="Выход" totalsRowFunction="custom">
      <totalsRowFormula>SUM(J29:J35)</totalsRowFormula>
    </tableColumn>
    <tableColumn id="4" name="Цена" totalsRowFunction="custom">
      <totalsRowFormula>SUM(K29:K35)</totalsRow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7"/>
  <sheetViews>
    <sheetView tabSelected="1" workbookViewId="0">
      <selection activeCell="N35" sqref="N35"/>
    </sheetView>
  </sheetViews>
  <sheetFormatPr defaultRowHeight="15"/>
  <cols>
    <col min="2" max="2" width="38" customWidth="1"/>
    <col min="8" max="8" width="30.7109375" customWidth="1"/>
    <col min="11" max="11" width="10" customWidth="1"/>
  </cols>
  <sheetData>
    <row r="1" spans="1:11" ht="18.75">
      <c r="A1" s="36"/>
      <c r="B1" s="36"/>
      <c r="C1" s="36"/>
      <c r="D1" s="36"/>
      <c r="E1" s="36"/>
      <c r="F1" s="36"/>
      <c r="G1" s="36"/>
      <c r="H1" s="36"/>
      <c r="I1" s="36"/>
    </row>
    <row r="2" spans="1:11" ht="18.75">
      <c r="A2" s="36" t="s">
        <v>19</v>
      </c>
      <c r="B2" s="36"/>
      <c r="C2" s="36"/>
      <c r="D2" s="36"/>
      <c r="E2" s="36"/>
      <c r="F2" s="36"/>
      <c r="G2" s="36"/>
      <c r="H2" s="36"/>
      <c r="I2" s="36"/>
    </row>
    <row r="4" spans="1:11">
      <c r="F4" s="33"/>
      <c r="H4" s="37" t="s">
        <v>20</v>
      </c>
      <c r="I4" s="37"/>
    </row>
    <row r="5" spans="1:11" ht="35.25">
      <c r="C5" s="1"/>
      <c r="D5" s="1"/>
      <c r="E5" s="38" t="s">
        <v>0</v>
      </c>
      <c r="F5" s="38"/>
      <c r="G5" s="38"/>
      <c r="H5" s="1"/>
    </row>
    <row r="6" spans="1:11">
      <c r="A6" s="2"/>
      <c r="B6" s="3"/>
      <c r="C6" s="4"/>
      <c r="D6" s="4"/>
      <c r="E6" s="4"/>
      <c r="F6" s="4"/>
      <c r="G6" s="4"/>
      <c r="H6" s="4"/>
      <c r="I6" s="2"/>
      <c r="J6" s="2"/>
      <c r="K6" s="2"/>
    </row>
    <row r="7" spans="1:11">
      <c r="B7" t="s">
        <v>1</v>
      </c>
      <c r="G7" t="s">
        <v>2</v>
      </c>
    </row>
    <row r="8" spans="1:11">
      <c r="A8" s="5" t="s">
        <v>3</v>
      </c>
      <c r="B8" s="6" t="s">
        <v>4</v>
      </c>
      <c r="C8" s="6" t="s">
        <v>5</v>
      </c>
      <c r="D8" s="6" t="s">
        <v>6</v>
      </c>
      <c r="E8" s="7" t="s">
        <v>7</v>
      </c>
      <c r="G8" s="5" t="s">
        <v>3</v>
      </c>
      <c r="H8" s="6" t="s">
        <v>4</v>
      </c>
      <c r="I8" s="6" t="s">
        <v>5</v>
      </c>
      <c r="J8" s="6" t="s">
        <v>6</v>
      </c>
      <c r="K8" s="7" t="s">
        <v>7</v>
      </c>
    </row>
    <row r="9" spans="1:11">
      <c r="A9" s="8">
        <v>1</v>
      </c>
      <c r="B9" s="9" t="s">
        <v>21</v>
      </c>
      <c r="C9" s="10">
        <v>58.21</v>
      </c>
      <c r="D9" s="11">
        <v>60</v>
      </c>
      <c r="E9" s="12">
        <v>21.33</v>
      </c>
      <c r="G9" s="8">
        <v>1</v>
      </c>
      <c r="H9" s="9" t="s">
        <v>21</v>
      </c>
      <c r="I9" s="10">
        <v>58.21</v>
      </c>
      <c r="J9" s="11">
        <v>60</v>
      </c>
      <c r="K9" s="12">
        <v>21.33</v>
      </c>
    </row>
    <row r="10" spans="1:11">
      <c r="A10" s="13">
        <v>2</v>
      </c>
      <c r="B10" s="9" t="s">
        <v>22</v>
      </c>
      <c r="C10" s="10">
        <v>126.18</v>
      </c>
      <c r="D10" s="14">
        <v>100</v>
      </c>
      <c r="E10" s="12">
        <v>104.96</v>
      </c>
      <c r="G10" s="13">
        <v>2</v>
      </c>
      <c r="H10" s="9" t="s">
        <v>22</v>
      </c>
      <c r="I10" s="10">
        <v>126.18</v>
      </c>
      <c r="J10" s="14">
        <v>100</v>
      </c>
      <c r="K10" s="12">
        <v>104.96</v>
      </c>
    </row>
    <row r="11" spans="1:11">
      <c r="A11" s="13">
        <v>3</v>
      </c>
      <c r="B11" s="9" t="s">
        <v>23</v>
      </c>
      <c r="C11" s="10">
        <v>219.31</v>
      </c>
      <c r="D11" s="15">
        <v>150</v>
      </c>
      <c r="E11" s="12">
        <v>23</v>
      </c>
      <c r="G11" s="13">
        <v>3</v>
      </c>
      <c r="H11" s="9" t="s">
        <v>23</v>
      </c>
      <c r="I11" s="10">
        <v>233.44</v>
      </c>
      <c r="J11" s="15">
        <v>180</v>
      </c>
      <c r="K11" s="12">
        <v>27.6</v>
      </c>
    </row>
    <row r="12" spans="1:11">
      <c r="A12" s="13">
        <v>4</v>
      </c>
      <c r="B12" s="9" t="s">
        <v>31</v>
      </c>
      <c r="C12" s="10">
        <v>69.44</v>
      </c>
      <c r="D12" s="11">
        <v>200</v>
      </c>
      <c r="E12" s="11">
        <v>20.09</v>
      </c>
      <c r="G12" s="13">
        <v>4</v>
      </c>
      <c r="H12" s="9" t="s">
        <v>31</v>
      </c>
      <c r="I12" s="10">
        <v>69.44</v>
      </c>
      <c r="J12" s="11">
        <v>200</v>
      </c>
      <c r="K12" s="11">
        <v>20.09</v>
      </c>
    </row>
    <row r="13" spans="1:11">
      <c r="A13" s="13">
        <v>5</v>
      </c>
      <c r="B13" s="9" t="s">
        <v>14</v>
      </c>
      <c r="C13" s="10">
        <v>93.2</v>
      </c>
      <c r="D13" s="11">
        <v>40</v>
      </c>
      <c r="E13" s="11">
        <v>2.06</v>
      </c>
      <c r="G13" s="13">
        <v>5</v>
      </c>
      <c r="H13" s="9" t="s">
        <v>14</v>
      </c>
      <c r="I13" s="10">
        <v>93.2</v>
      </c>
      <c r="J13" s="11">
        <v>40</v>
      </c>
      <c r="K13" s="11">
        <v>2.06</v>
      </c>
    </row>
    <row r="14" spans="1:11">
      <c r="A14" s="13">
        <v>6</v>
      </c>
      <c r="B14" s="9" t="s">
        <v>13</v>
      </c>
      <c r="C14" s="9">
        <v>66</v>
      </c>
      <c r="D14" s="11">
        <v>40</v>
      </c>
      <c r="E14" s="14">
        <v>4.5199999999999996</v>
      </c>
      <c r="G14" s="16">
        <v>6</v>
      </c>
      <c r="H14" s="9" t="s">
        <v>13</v>
      </c>
      <c r="I14" s="9">
        <v>66</v>
      </c>
      <c r="J14" s="11">
        <v>40</v>
      </c>
      <c r="K14" s="14">
        <v>4.5199999999999996</v>
      </c>
    </row>
    <row r="15" spans="1:11" ht="15.75">
      <c r="A15" s="13">
        <v>7</v>
      </c>
      <c r="B15" s="17"/>
      <c r="C15" s="17"/>
      <c r="D15" s="18"/>
      <c r="E15" s="14"/>
      <c r="G15" s="16">
        <v>7</v>
      </c>
      <c r="H15" s="30" t="s">
        <v>11</v>
      </c>
      <c r="I15" s="30"/>
      <c r="J15" s="31" t="s">
        <v>11</v>
      </c>
      <c r="K15" s="32" t="s">
        <v>11</v>
      </c>
    </row>
    <row r="16" spans="1:11">
      <c r="A16" s="19" t="s">
        <v>8</v>
      </c>
      <c r="B16" s="20"/>
      <c r="C16" s="21">
        <f>SUM(C9:C15)</f>
        <v>632.34</v>
      </c>
      <c r="D16" s="22">
        <f>SUM(D9:D15)</f>
        <v>590</v>
      </c>
      <c r="E16" s="23">
        <f>SUM(E9:E15)</f>
        <v>175.96</v>
      </c>
      <c r="G16" s="40" t="s">
        <v>8</v>
      </c>
      <c r="H16" s="41"/>
      <c r="I16" s="41">
        <f>SUM(I9:I15)</f>
        <v>646.47</v>
      </c>
      <c r="J16" s="42">
        <f>SUM(J9:J15)</f>
        <v>620</v>
      </c>
      <c r="K16" s="43">
        <f>SUM(K9:K15)</f>
        <v>180.56</v>
      </c>
    </row>
    <row r="17" spans="1:11">
      <c r="B17" t="s">
        <v>9</v>
      </c>
      <c r="C17" t="s">
        <v>17</v>
      </c>
      <c r="G17" t="s">
        <v>10</v>
      </c>
      <c r="H17" t="s">
        <v>24</v>
      </c>
    </row>
    <row r="18" spans="1:11">
      <c r="A18" s="5" t="s">
        <v>3</v>
      </c>
      <c r="B18" s="6" t="s">
        <v>4</v>
      </c>
      <c r="C18" s="6" t="s">
        <v>5</v>
      </c>
      <c r="D18" s="6" t="s">
        <v>6</v>
      </c>
      <c r="E18" s="7" t="s">
        <v>7</v>
      </c>
      <c r="G18" s="5" t="s">
        <v>3</v>
      </c>
      <c r="H18" s="6" t="s">
        <v>4</v>
      </c>
      <c r="I18" s="6" t="s">
        <v>5</v>
      </c>
      <c r="J18" s="6" t="s">
        <v>6</v>
      </c>
      <c r="K18" s="7" t="s">
        <v>7</v>
      </c>
    </row>
    <row r="19" spans="1:11">
      <c r="A19" s="8">
        <v>1</v>
      </c>
      <c r="B19" s="9" t="s">
        <v>21</v>
      </c>
      <c r="C19" s="10">
        <v>58.21</v>
      </c>
      <c r="D19" s="11">
        <v>60</v>
      </c>
      <c r="E19" s="12">
        <v>21.33</v>
      </c>
      <c r="G19" s="8">
        <v>1</v>
      </c>
      <c r="H19" s="9" t="s">
        <v>21</v>
      </c>
      <c r="I19" s="10">
        <v>58.21</v>
      </c>
      <c r="J19" s="11">
        <v>60</v>
      </c>
      <c r="K19" s="12">
        <v>21.33</v>
      </c>
    </row>
    <row r="20" spans="1:11">
      <c r="A20" s="13">
        <v>2</v>
      </c>
      <c r="B20" s="9" t="s">
        <v>25</v>
      </c>
      <c r="C20" s="10">
        <v>118</v>
      </c>
      <c r="D20" s="11">
        <v>200</v>
      </c>
      <c r="E20" s="12">
        <v>18</v>
      </c>
      <c r="G20" s="13">
        <v>2</v>
      </c>
      <c r="H20" s="9" t="s">
        <v>25</v>
      </c>
      <c r="I20" s="10">
        <v>147.5</v>
      </c>
      <c r="J20" s="11">
        <v>250</v>
      </c>
      <c r="K20" s="12">
        <v>25.63</v>
      </c>
    </row>
    <row r="21" spans="1:11">
      <c r="A21" s="13">
        <v>3</v>
      </c>
      <c r="B21" s="9" t="s">
        <v>22</v>
      </c>
      <c r="C21" s="10">
        <v>126.18</v>
      </c>
      <c r="D21" s="14">
        <v>100</v>
      </c>
      <c r="E21" s="12">
        <v>104.96</v>
      </c>
      <c r="G21" s="13">
        <v>3</v>
      </c>
      <c r="H21" s="9" t="s">
        <v>22</v>
      </c>
      <c r="I21" s="10">
        <v>126.18</v>
      </c>
      <c r="J21" s="14">
        <v>100</v>
      </c>
      <c r="K21" s="12">
        <v>104.96</v>
      </c>
    </row>
    <row r="22" spans="1:11">
      <c r="A22" s="13">
        <v>4</v>
      </c>
      <c r="B22" s="9" t="s">
        <v>23</v>
      </c>
      <c r="C22" s="10">
        <v>219.31</v>
      </c>
      <c r="D22" s="15">
        <v>150</v>
      </c>
      <c r="E22" s="12">
        <v>23</v>
      </c>
      <c r="G22" s="13">
        <v>4</v>
      </c>
      <c r="H22" s="9" t="s">
        <v>23</v>
      </c>
      <c r="I22" s="10">
        <v>219.31</v>
      </c>
      <c r="J22" s="15">
        <v>150</v>
      </c>
      <c r="K22" s="12">
        <v>23</v>
      </c>
    </row>
    <row r="23" spans="1:11">
      <c r="A23" s="13">
        <v>5</v>
      </c>
      <c r="B23" s="9" t="s">
        <v>31</v>
      </c>
      <c r="C23" s="10">
        <v>69.44</v>
      </c>
      <c r="D23" s="11">
        <v>200</v>
      </c>
      <c r="E23" s="11">
        <v>20.09</v>
      </c>
      <c r="G23" s="13">
        <v>5</v>
      </c>
      <c r="H23" s="9" t="s">
        <v>31</v>
      </c>
      <c r="I23" s="10">
        <v>69.44</v>
      </c>
      <c r="J23" s="11">
        <v>200</v>
      </c>
      <c r="K23" s="11">
        <v>20.09</v>
      </c>
    </row>
    <row r="24" spans="1:11">
      <c r="A24" s="13">
        <v>6</v>
      </c>
      <c r="B24" s="9" t="s">
        <v>14</v>
      </c>
      <c r="C24" s="10">
        <v>93.2</v>
      </c>
      <c r="D24" s="11">
        <v>40</v>
      </c>
      <c r="E24" s="11">
        <v>2.06</v>
      </c>
      <c r="G24" s="13">
        <v>6</v>
      </c>
      <c r="H24" s="9" t="s">
        <v>14</v>
      </c>
      <c r="I24" s="10">
        <v>93.2</v>
      </c>
      <c r="J24" s="11">
        <v>40</v>
      </c>
      <c r="K24" s="11">
        <v>2.06</v>
      </c>
    </row>
    <row r="25" spans="1:11">
      <c r="A25" s="13">
        <v>7</v>
      </c>
      <c r="B25" s="9" t="s">
        <v>13</v>
      </c>
      <c r="C25" s="9">
        <v>33</v>
      </c>
      <c r="D25" s="11">
        <v>20</v>
      </c>
      <c r="E25" s="14">
        <v>2.2599999999999998</v>
      </c>
      <c r="G25" s="13">
        <v>7</v>
      </c>
      <c r="H25" s="9" t="s">
        <v>13</v>
      </c>
      <c r="I25" s="9">
        <v>66</v>
      </c>
      <c r="J25" s="11">
        <v>40</v>
      </c>
      <c r="K25" s="14">
        <v>4.5199999999999996</v>
      </c>
    </row>
    <row r="26" spans="1:11">
      <c r="A26" s="40" t="s">
        <v>8</v>
      </c>
      <c r="B26" s="44"/>
      <c r="C26" s="45">
        <f>SUM(C19:C25)</f>
        <v>717.34000000000015</v>
      </c>
      <c r="D26" s="46">
        <f>SUM(D19:D25)</f>
        <v>770</v>
      </c>
      <c r="E26" s="47">
        <f>SUM(E19:E25)</f>
        <v>191.7</v>
      </c>
      <c r="G26" s="40" t="s">
        <v>8</v>
      </c>
      <c r="H26" s="44"/>
      <c r="I26" s="45">
        <f>SUM(I19:I25)</f>
        <v>779.84000000000015</v>
      </c>
      <c r="J26" s="46">
        <f>SUM(J19:J25)</f>
        <v>840</v>
      </c>
      <c r="K26" s="47">
        <f>SUM(K19:K25)</f>
        <v>201.59</v>
      </c>
    </row>
    <row r="27" spans="1:11">
      <c r="B27" t="s">
        <v>26</v>
      </c>
      <c r="D27" t="s">
        <v>27</v>
      </c>
      <c r="G27" t="s">
        <v>15</v>
      </c>
      <c r="H27" t="s">
        <v>18</v>
      </c>
      <c r="I27" t="s">
        <v>28</v>
      </c>
    </row>
    <row r="28" spans="1:11">
      <c r="A28" s="5" t="s">
        <v>3</v>
      </c>
      <c r="B28" s="6" t="s">
        <v>4</v>
      </c>
      <c r="C28" s="6" t="s">
        <v>5</v>
      </c>
      <c r="D28" s="6" t="s">
        <v>6</v>
      </c>
      <c r="E28" s="7" t="s">
        <v>7</v>
      </c>
      <c r="G28" s="5" t="s">
        <v>3</v>
      </c>
      <c r="H28" s="27" t="s">
        <v>4</v>
      </c>
      <c r="I28" s="27" t="s">
        <v>5</v>
      </c>
      <c r="J28" s="27" t="s">
        <v>6</v>
      </c>
      <c r="K28" s="28" t="s">
        <v>7</v>
      </c>
    </row>
    <row r="29" spans="1:11">
      <c r="A29" s="29">
        <v>1</v>
      </c>
      <c r="B29" s="9" t="s">
        <v>29</v>
      </c>
      <c r="C29" s="10">
        <v>202</v>
      </c>
      <c r="D29" s="11">
        <v>200</v>
      </c>
      <c r="E29" s="12">
        <v>25.81</v>
      </c>
      <c r="G29" s="29">
        <v>1</v>
      </c>
      <c r="H29" s="9" t="s">
        <v>29</v>
      </c>
      <c r="I29" s="10">
        <v>252.5</v>
      </c>
      <c r="J29" s="11">
        <v>250</v>
      </c>
      <c r="K29" s="12">
        <v>32.26</v>
      </c>
    </row>
    <row r="30" spans="1:11">
      <c r="A30" s="16">
        <v>2</v>
      </c>
      <c r="B30" s="9" t="s">
        <v>16</v>
      </c>
      <c r="C30" s="10">
        <v>149.46</v>
      </c>
      <c r="D30" s="14">
        <v>60</v>
      </c>
      <c r="E30" s="12">
        <v>15.26</v>
      </c>
      <c r="G30" s="16">
        <v>2</v>
      </c>
      <c r="H30" s="9" t="s">
        <v>16</v>
      </c>
      <c r="I30" s="10">
        <v>149.46</v>
      </c>
      <c r="J30" s="14">
        <v>60</v>
      </c>
      <c r="K30" s="12">
        <v>15.26</v>
      </c>
    </row>
    <row r="31" spans="1:11">
      <c r="A31" s="16">
        <v>3</v>
      </c>
      <c r="B31" s="9" t="s">
        <v>30</v>
      </c>
      <c r="C31" s="10">
        <v>35</v>
      </c>
      <c r="D31" s="15">
        <v>200</v>
      </c>
      <c r="E31" s="12">
        <v>6.55</v>
      </c>
      <c r="G31" s="16">
        <v>3</v>
      </c>
      <c r="H31" s="9" t="s">
        <v>30</v>
      </c>
      <c r="I31" s="10">
        <v>35</v>
      </c>
      <c r="J31" s="15">
        <v>200</v>
      </c>
      <c r="K31" s="12">
        <v>6.55</v>
      </c>
    </row>
    <row r="32" spans="1:11">
      <c r="A32" s="16">
        <v>4</v>
      </c>
      <c r="B32" s="9"/>
      <c r="C32" s="10"/>
      <c r="D32" s="11"/>
      <c r="E32" s="11"/>
      <c r="G32" s="16">
        <v>4</v>
      </c>
      <c r="H32" s="9"/>
      <c r="I32" s="10"/>
      <c r="J32" s="11"/>
      <c r="K32" s="11"/>
    </row>
    <row r="33" spans="1:11" ht="15.75">
      <c r="A33" s="16">
        <v>5</v>
      </c>
      <c r="B33" s="9"/>
      <c r="C33" s="10"/>
      <c r="D33" s="11"/>
      <c r="E33" s="11"/>
      <c r="G33" s="16">
        <v>5</v>
      </c>
      <c r="H33" s="9"/>
      <c r="I33" s="10"/>
      <c r="J33" s="11"/>
      <c r="K33" s="34"/>
    </row>
    <row r="34" spans="1:11" ht="15.75">
      <c r="A34" s="16">
        <v>6</v>
      </c>
      <c r="B34" s="9"/>
      <c r="C34" s="17"/>
      <c r="D34" s="18"/>
      <c r="E34" s="34"/>
      <c r="G34" s="16">
        <v>6</v>
      </c>
      <c r="H34" s="9"/>
      <c r="I34" s="17"/>
      <c r="J34" s="18"/>
      <c r="K34" s="34"/>
    </row>
    <row r="35" spans="1:11" ht="15.75">
      <c r="A35" s="16">
        <v>7</v>
      </c>
      <c r="B35" s="17"/>
      <c r="C35" s="17"/>
      <c r="D35" s="18"/>
      <c r="E35" s="14"/>
      <c r="G35" s="16">
        <v>7</v>
      </c>
      <c r="H35" s="30"/>
      <c r="I35" s="30"/>
      <c r="J35" s="31"/>
      <c r="K35" s="32" t="s">
        <v>11</v>
      </c>
    </row>
    <row r="36" spans="1:11">
      <c r="A36" s="19" t="s">
        <v>8</v>
      </c>
      <c r="B36" s="24"/>
      <c r="C36" s="35">
        <f>SUM(C29:C35)</f>
        <v>386.46000000000004</v>
      </c>
      <c r="D36" s="25">
        <f>SUM(D29:D35)</f>
        <v>460</v>
      </c>
      <c r="E36" s="26">
        <f>SUM(E29:E35)</f>
        <v>47.62</v>
      </c>
      <c r="G36" s="19" t="s">
        <v>8</v>
      </c>
      <c r="H36" s="24"/>
      <c r="I36" s="35">
        <f>SUM(I29:I35)</f>
        <v>436.96000000000004</v>
      </c>
      <c r="J36" s="25">
        <f>SUM(J29:J35)</f>
        <v>510</v>
      </c>
      <c r="K36" s="26">
        <f>SUM(K29:K35)</f>
        <v>54.069999999999993</v>
      </c>
    </row>
    <row r="37" spans="1:11">
      <c r="G37" s="39" t="s">
        <v>12</v>
      </c>
      <c r="H37" s="39"/>
    </row>
  </sheetData>
  <mergeCells count="5">
    <mergeCell ref="A1:I1"/>
    <mergeCell ref="A2:I2"/>
    <mergeCell ref="H4:I4"/>
    <mergeCell ref="E5:G5"/>
    <mergeCell ref="G37:H37"/>
  </mergeCells>
  <pageMargins left="0.7" right="0.7" top="0.75" bottom="0.75" header="0.3" footer="0.3"/>
  <pageSetup paperSize="9" orientation="portrait" horizontalDpi="180" verticalDpi="180" r:id="rId1"/>
  <tableParts count="6">
    <tablePart r:id="rId2"/>
    <tablePart r:id="rId3"/>
    <tablePart r:id="rId4"/>
    <tablePart r:id="rId5"/>
    <tablePart r:id="rId6"/>
    <tablePart r:id="rId7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2025-01-13T02:54:40Z</dcterms:modified>
</cp:coreProperties>
</file>